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uergenT\TemporarySplit\"/>
    </mc:Choice>
  </mc:AlternateContent>
  <xr:revisionPtr revIDLastSave="0" documentId="8_{83522DA4-16DD-4CC7-AC48-F3838E6016CF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Index" sheetId="1" r:id="rId1"/>
    <sheet name="rem-sti-achievement-ry-cur" sheetId="5" r:id="rId2"/>
    <sheet name="rem-sti-fin-targets-ry-cur" sheetId="6" r:id="rId3"/>
    <sheet name="rem-sti-esg-targets-ry-cur" sheetId="7" r:id="rId4"/>
    <sheet name="rem-sti-achievement-ry-frm" sheetId="9" r:id="rId5"/>
    <sheet name="rem-sti-fin-targets-ry-frm" sheetId="10" r:id="rId6"/>
    <sheet name="rem-sti-esg-targets-ry-frm" sheetId="11" r:id="rId7"/>
    <sheet name="rem-smp" sheetId="13" r:id="rId8"/>
    <sheet name="rem-smp-commitments" sheetId="14" r:id="rId9"/>
    <sheet name="rem-lti-achievement-ry" sheetId="15" r:id="rId10"/>
    <sheet name="rem-bom-provision" sheetId="16" r:id="rId11"/>
    <sheet name="rem-bom-provision-chair" sheetId="17" r:id="rId12"/>
    <sheet name="rem-bom-target-earned-a-ry" sheetId="18" r:id="rId13"/>
    <sheet name="rem-bom-target-earned-b-ry" sheetId="19" r:id="rId14"/>
    <sheet name="rem-bom-target-earned-c-ry" sheetId="20" r:id="rId15"/>
    <sheet name="rem-bom-granted-owed-current" sheetId="21" r:id="rId16"/>
    <sheet name="rem-sti-achievement-py" sheetId="22" r:id="rId17"/>
    <sheet name="rem-sti-financial-targets-py" sheetId="23" r:id="rId18"/>
    <sheet name="rem-sti-esg-targets-py" sheetId="24" r:id="rId19"/>
    <sheet name="rem-lti-achievement-py" sheetId="26" r:id="rId20"/>
    <sheet name="rem-bom-granted-owed-former" sheetId="27" r:id="rId21"/>
    <sheet name="rem-bom-comparison" sheetId="28" r:id="rId22"/>
    <sheet name="rem-supb-structure" sheetId="29" r:id="rId23"/>
    <sheet name="rem-supb-granted-owed" sheetId="30" r:id="rId24"/>
    <sheet name="rem-supb-comparison" sheetId="31" r:id="rId25"/>
  </sheets>
  <definedNames>
    <definedName name="_xlnm.Print_Area" localSheetId="21">'rem-bom-comparison'!$A$2:$E$28</definedName>
    <definedName name="_xlnm.Print_Area" localSheetId="15">'rem-bom-granted-owed-current'!$A$2:$L$20</definedName>
    <definedName name="_xlnm.Print_Area" localSheetId="20">'rem-bom-granted-owed-former'!$A$2:$H$12</definedName>
    <definedName name="_xlnm.Print_Area" localSheetId="10">'rem-bom-provision'!$A$2:$B$11</definedName>
    <definedName name="_xlnm.Print_Area" localSheetId="11">'rem-bom-provision-chair'!$A$2:$C$7</definedName>
    <definedName name="_xlnm.Print_Area" localSheetId="12">'rem-bom-target-earned-a-ry'!$A$2:$J$20</definedName>
    <definedName name="_xlnm.Print_Area" localSheetId="13">'rem-bom-target-earned-b-ry'!$A$2:$J$20</definedName>
    <definedName name="_xlnm.Print_Area" localSheetId="14">'rem-bom-target-earned-c-ry'!$A$2:$F$20</definedName>
    <definedName name="_xlnm.Print_Area" localSheetId="19">'rem-lti-achievement-py'!$A$2:$N$15</definedName>
    <definedName name="_xlnm.Print_Area" localSheetId="9">'rem-lti-achievement-ry'!$A$2:$N$15</definedName>
    <definedName name="_xlnm.Print_Area" localSheetId="7">'rem-smp'!$A$2:$G$21</definedName>
    <definedName name="_xlnm.Print_Area" localSheetId="8">'rem-smp-commitments'!$A$2:$H$11</definedName>
    <definedName name="_xlnm.Print_Area" localSheetId="16">'rem-sti-achievement-py'!$A$2:$O$21</definedName>
    <definedName name="_xlnm.Print_Area" localSheetId="1">'rem-sti-achievement-ry-cur'!$A$2:$M$30</definedName>
    <definedName name="_xlnm.Print_Area" localSheetId="4">'rem-sti-achievement-ry-frm'!$A$2:$O$12</definedName>
    <definedName name="_xlnm.Print_Area" localSheetId="18">'rem-sti-esg-targets-py'!$A$2:$G$10</definedName>
    <definedName name="_xlnm.Print_Area" localSheetId="3">'rem-sti-esg-targets-ry-cur'!$A$2:$G$9</definedName>
    <definedName name="_xlnm.Print_Area" localSheetId="6">'rem-sti-esg-targets-ry-frm'!$A$2:$G$10</definedName>
    <definedName name="_xlnm.Print_Area" localSheetId="17">'rem-sti-financial-targets-py'!$A$2:$G$10</definedName>
    <definedName name="_xlnm.Print_Area" localSheetId="2">'rem-sti-fin-targets-ry-cur'!$A$2:$G$10</definedName>
    <definedName name="_xlnm.Print_Area" localSheetId="5">'rem-sti-fin-targets-ry-frm'!$A$2:$G$10</definedName>
    <definedName name="_xlnm.Print_Area" localSheetId="24">'rem-supb-comparison'!$A$2:$E$43</definedName>
    <definedName name="_xlnm.Print_Area" localSheetId="23">'rem-supb-granted-owed'!$A$2:$I$30</definedName>
    <definedName name="_xlnm.Print_Area" localSheetId="22">'rem-supb-structure'!$A$2:$I$32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<sst xmlns="http://schemas.openxmlformats.org/spreadsheetml/2006/main" count="802" uniqueCount="275">
  <si>
    <t>Grundvergütung</t>
  </si>
  <si>
    <t>Sachbezüge</t>
  </si>
  <si>
    <t>Share Matching Plan (SMP)</t>
  </si>
  <si>
    <t>STI – Zielerreichung aktueller Vorstandsmitglieder 2025</t>
  </si>
  <si>
    <t>Zielestruktur</t>
  </si>
  <si>
    <t>Gewichtung</t>
  </si>
  <si>
    <t>Dr. Ferri Abolhassan</t>
  </si>
  <si>
    <t>Birgit Bohle</t>
  </si>
  <si>
    <t>Rodrigo Diehl</t>
  </si>
  <si>
    <t>Timotheus Höttges</t>
  </si>
  <si>
    <t>Dr. Christian P. Illek</t>
  </si>
  <si>
    <t>Thorsten Langheim</t>
  </si>
  <si>
    <t>Dominique Leroy</t>
  </si>
  <si>
    <t>Dr. Abdurazak Mudesir</t>
  </si>
  <si>
    <t>Service-Umsätze</t>
  </si>
  <si>
    <t>30%</t>
  </si>
  <si>
    <t>EBITDA AL</t>
  </si>
  <si>
    <t>Free Cashflow AL</t>
  </si>
  <si>
    <t>40%</t>
  </si>
  <si>
    <t>Zielerreichung</t>
  </si>
  <si>
    <t>33,33%</t>
  </si>
  <si>
    <t>Kollektivzielerreichung</t>
  </si>
  <si>
    <t>Mitarbeiterzufriedenheit</t>
  </si>
  <si>
    <t>Strategische Individualziele</t>
  </si>
  <si>
    <t>Multiplikatorausprägung</t>
  </si>
  <si>
    <t>Gesamtzielerreichung</t>
  </si>
  <si>
    <t>STI – Konzernfinanzziele aktueller Vorstandsmitglieder 2025</t>
  </si>
  <si>
    <t>in Mrd. €</t>
  </si>
  <si>
    <t>Unterer Schwellenwert 
Zielerreichung
0 %</t>
  </si>
  <si>
    <t>Zielwert 
Zielerreichung
100 %</t>
  </si>
  <si>
    <t>Oberer Schwellenwert 
Zielerreichung
166,67 %</t>
  </si>
  <si>
    <t>STI – ESG-Ziele aktueller Vorstandsmitglieder 2025</t>
  </si>
  <si>
    <t>Ergebnis</t>
  </si>
  <si>
    <t>Details siehe unten</t>
  </si>
  <si>
    <t>STI – Zielerreichung ausgeschiedener Vorstandsmitglieder 2025</t>
  </si>
  <si>
    <t>Konzernfinanzziele</t>
  </si>
  <si>
    <t>Segmentfinanzziele</t>
  </si>
  <si>
    <t>ESG-Ziele</t>
  </si>
  <si>
    <t> </t>
  </si>
  <si>
    <t>[Gewichtung: 33,33 %]</t>
  </si>
  <si>
    <t>Service-
Umsätze</t>
  </si>
  <si>
    <t>EBITDA AL</t>
  </si>
  <si>
    <t>∑</t>
  </si>
  <si>
    <t>OPEX-Quote
(ber.)</t>
  </si>
  <si>
    <t>Vorstandsmitglied</t>
  </si>
  <si>
    <t>[30 %]</t>
  </si>
  <si>
    <t>[40 %]</t>
  </si>
  <si>
    <t>[33,33 %]</t>
  </si>
  <si>
    <t>[50 %]</t>
  </si>
  <si>
    <t>Srinivasan Gopalan</t>
  </si>
  <si>
    <t>Claudia Nemat</t>
  </si>
  <si>
    <t>STI – Konzernfinanzziele ausgeschiedener Vorstandsmitglieder 2025</t>
  </si>
  <si>
    <t>Oberer Schwellenwert 
Zielerreichung
150 %</t>
  </si>
  <si>
    <t>STI – ESG-Ziele ausgeschiedener Vorstandsmitglieder 2025</t>
  </si>
  <si>
    <t>verpflichtendes Eigeninvestment/ 
maximales Eigeninvestment
[33,33 %–50 %]</t>
  </si>
  <si>
    <t>2025</t>
  </si>
  <si>
    <t>260.350 €–390.525 €</t>
  </si>
  <si>
    <t>–</t>
  </si>
  <si>
    <t>2024</t>
  </si>
  <si>
    <t>384.800 €–577.200 €</t>
  </si>
  <si>
    <t>364.000 €–546.000 €</t>
  </si>
  <si>
    <t>876.000 €–1.314.000 €</t>
  </si>
  <si>
    <t>822.000 €–1.233.000 €</t>
  </si>
  <si>
    <t>399.067 €–598.600 €</t>
  </si>
  <si>
    <t>369.900 €–554.850 €</t>
  </si>
  <si>
    <t>374.467 €–561.700 €</t>
  </si>
  <si>
    <t>400.400 €–600.600 €</t>
  </si>
  <si>
    <t>355.658 €–533.488 €</t>
  </si>
  <si>
    <t>385.400 €–578.100 €</t>
  </si>
  <si>
    <t>363.533 €–545.300 €</t>
  </si>
  <si>
    <t>Share Matching Plan (SMP) – Zusage auf Matching Shares</t>
  </si>
  <si>
    <t>Birgit
Bohle</t>
  </si>
  <si>
    <t>Timotheus
Höttges</t>
  </si>
  <si>
    <t>Dr. Christian
P. Illek</t>
  </si>
  <si>
    <t>Thorsten
Langheim</t>
  </si>
  <si>
    <t>Dominique
Leroy</t>
  </si>
  <si>
    <t>Claudia 
Nemat</t>
  </si>
  <si>
    <r>
      <rPr>
        <b/>
        <sz val="12"/>
        <color theme="1"/>
        <rFont val="Aptos Narrow"/>
        <family val="2"/>
        <scheme val="minor"/>
      </rPr>
      <t xml:space="preserve">Zusage auf Matching Shares Tranche 2022
</t>
    </r>
    <r>
      <rPr>
        <sz val="12"/>
        <color theme="1"/>
        <rFont val="Aptos Narrow"/>
        <family val="2"/>
        <scheme val="minor"/>
      </rPr>
      <t>Fälligkeitszeitpunkt: Mai 2026</t>
    </r>
  </si>
  <si>
    <r>
      <rPr>
        <b/>
        <sz val="12"/>
        <color theme="1"/>
        <rFont val="Aptos Narrow"/>
        <family val="2"/>
        <scheme val="minor"/>
      </rPr>
      <t xml:space="preserve">Zusage auf Matching Shares Tranche 2023
</t>
    </r>
    <r>
      <rPr>
        <sz val="12"/>
        <color theme="1"/>
        <rFont val="Aptos Narrow"/>
        <family val="2"/>
        <scheme val="minor"/>
      </rPr>
      <t>Fälligkeitszeitpunkt: Mai 2027</t>
    </r>
  </si>
  <si>
    <r>
      <rPr>
        <b/>
        <sz val="12"/>
        <color theme="1"/>
        <rFont val="Aptos Narrow"/>
        <family val="2"/>
        <scheme val="minor"/>
      </rPr>
      <t xml:space="preserve">Zusage auf Matching Shares Tranche 2024
</t>
    </r>
    <r>
      <rPr>
        <sz val="12"/>
        <color theme="1"/>
        <rFont val="Aptos Narrow"/>
        <family val="2"/>
        <scheme val="minor"/>
      </rPr>
      <t>Fälligkeitszeitpunkt: Mai 2028</t>
    </r>
  </si>
  <si>
    <r>
      <t xml:space="preserve">Zusage auf Matching Shares Tranche 2025
</t>
    </r>
    <r>
      <rPr>
        <sz val="12"/>
        <color theme="1"/>
        <rFont val="Aptos Narrow"/>
        <family val="2"/>
        <scheme val="minor"/>
      </rPr>
      <t>Fälligkeitszeitpunkt: Mai 2029</t>
    </r>
  </si>
  <si>
    <t>Summe</t>
  </si>
  <si>
    <t>Long Term Incentive (LTI) – Zielerreichung 2025</t>
  </si>
  <si>
    <t>Jahr 2022</t>
  </si>
  <si>
    <t>Jahr 2023</t>
  </si>
  <si>
    <t>Jahr 2024</t>
  </si>
  <si>
    <t>Jahr 2025</t>
  </si>
  <si>
    <t>[Gewichtung]</t>
  </si>
  <si>
    <t>[25 %]</t>
  </si>
  <si>
    <t>[25 %]</t>
  </si>
  <si>
    <t>ROCE</t>
  </si>
  <si>
    <t>ber. EPS</t>
  </si>
  <si>
    <t>Gesamtzielerreichung Tranche 2022</t>
  </si>
  <si>
    <t>Vorstandsversorgung</t>
  </si>
  <si>
    <t>Vorstandsversorgung – Vorstandsvorsitzender</t>
  </si>
  <si>
    <t>Dienstzeitaufwand (Service Costs)</t>
  </si>
  <si>
    <t>Zielvergütung und erdiente Vorstandsvergütung</t>
  </si>
  <si>
    <t>Vorstandsmitglied seit
1. Januar 2024
Ressort:
T‑Systems</t>
  </si>
  <si>
    <t>Dr. Ferri Abolhassan
Vorstandsmitglied seit 1. Januar 2024 Ressort:
T‑Systems</t>
  </si>
  <si>
    <t>Vorstandsmitglied seit 1. Januar 2019 
Ressort:
Personal und Recht</t>
  </si>
  <si>
    <t>Vorstandsmitglied seit 1. März 2025 
Ressort:
Deutschland</t>
  </si>
  <si>
    <t>Vorstandsmitglied bis 28. Februar 2025
Ressort:
Deutschland</t>
  </si>
  <si>
    <t>erdiente Vergütung</t>
  </si>
  <si>
    <t>Nebenleistungen</t>
  </si>
  <si>
    <t>STI (2025)</t>
  </si>
  <si>
    <t>LTI (2025)</t>
  </si>
  <si>
    <t>SMP (Investment 2021)</t>
  </si>
  <si>
    <t>SMP (2025)</t>
  </si>
  <si>
    <t>Gesamtvergütung</t>
  </si>
  <si>
    <t>Zielvergütung und erdiente Vorstandsvergütung – 1. Fortsetzung</t>
  </si>
  <si>
    <t>Vorstandsmitglied seit 1. Dezember 2006 
Ressort:
Vorstandsvorsitzender</t>
  </si>
  <si>
    <t>Vorstandsmitglied seit 1. April 2015 
Ressort:
Finanzen</t>
  </si>
  <si>
    <t>Vorstandsmitglied seit 1. Januar 2019
Ressort: USA &amp; Unternehmensentwicklung</t>
  </si>
  <si>
    <t>Vorstandsmitglied seit 1. November 2020 
Ressort:
Europa</t>
  </si>
  <si>
    <t>Zielvergütung und erdiente Vorstandsvergütung – 2. Fortsetzung</t>
  </si>
  <si>
    <t>Vorstandsmitglied seit 1. Oktober 2025
Ressort: 
Produkt &amp; Technologie</t>
  </si>
  <si>
    <t>Vorstandsmitglied bis 30. September 2025 
Ressort:
Technologie &amp; Innovation</t>
  </si>
  <si>
    <t>Gewährte und geschuldete Vergütung – gegenwärtige Mitglieder des Vorstands</t>
  </si>
  <si>
    <t>feste Vergütungsbestandteile</t>
  </si>
  <si>
    <t>variable Vergütungsbestandteile</t>
  </si>
  <si>
    <t>Short Term Incentive 
(STI)</t>
  </si>
  <si>
    <t>Long Term Incentive 
(LTI)</t>
  </si>
  <si>
    <t>übertragene Matching Shares</t>
  </si>
  <si>
    <t>Dr. Abdurazak Mudesir</t>
  </si>
  <si>
    <t>STI – Zielerreichung 2024</t>
  </si>
  <si>
    <t>OPEX-Quote (ber.)</t>
  </si>
  <si>
    <t>STI – Konzernfinanzziele 2024</t>
  </si>
  <si>
    <t>STI – ESG-Ziele 2024</t>
  </si>
  <si>
    <t>Long Term Incentive (LTI) – Zielerreichung 2024</t>
  </si>
  <si>
    <t>Jahr 2021</t>
  </si>
  <si>
    <t>Gesamtzielerreichung Tranche 2021</t>
  </si>
  <si>
    <t>Gewährte und geschuldete Vergütung – frühere Mitglieder des Vorstands</t>
  </si>
  <si>
    <t>Abfindung</t>
  </si>
  <si>
    <t>Veränderung der Vorstandsvergütung im Vergleich zu Ertragsentwicklung und Arbeitnehmervergütung</t>
  </si>
  <si>
    <t>Veränderung
2022 zu 2021</t>
  </si>
  <si>
    <t>Veränderung
2023 zu 2022</t>
  </si>
  <si>
    <t>Veränderung
2024 zu 2023</t>
  </si>
  <si>
    <t>Veränderung
2025 zu 2024</t>
  </si>
  <si>
    <t>Ertragskennziffern</t>
  </si>
  <si>
    <t>Jahresüberschuss (AG) nach HGB</t>
  </si>
  <si>
    <t>EBITDA AL Konzern (bereinigt)</t>
  </si>
  <si>
    <t>Gegenwärtige Vorstandsmitglieder
(Stand: 31. Dezember 2025)</t>
  </si>
  <si>
    <t>n.a.</t>
  </si>
  <si>
    <t>Im Geschäftsjahr ausgeschiedene Vorstandsmitglieder
(Stand: 31. Dezember 2025)</t>
  </si>
  <si>
    <t>Frühere Vorstandsmitglieder
(Stand: 31. Dezember 2025)</t>
  </si>
  <si>
    <t>Adel Al-Saleh</t>
  </si>
  <si>
    <t>Dr. Thomas Kremer</t>
  </si>
  <si>
    <t>Niek Jan van Damme</t>
  </si>
  <si>
    <t>Reinhard Clemens</t>
  </si>
  <si>
    <t>Durchschnittsvergütung Mitarbeitende</t>
  </si>
  <si>
    <t>Durchschnittsvergütung</t>
  </si>
  <si>
    <t>Aufsichtsratsvergütung</t>
  </si>
  <si>
    <t>Aufsichtsratsmitglied</t>
  </si>
  <si>
    <t>Feste Vergütung</t>
  </si>
  <si>
    <t>Dr. Frank Appel (Vorsitzender)</t>
  </si>
  <si>
    <t>Odysseus D. Chatzidis</t>
  </si>
  <si>
    <t>Eric Daum</t>
  </si>
  <si>
    <t>Rachel Empey</t>
  </si>
  <si>
    <t>Constantin Greve</t>
  </si>
  <si>
    <t>Lars Hinrichs</t>
  </si>
  <si>
    <t>Dr. Helga Jung</t>
  </si>
  <si>
    <t>Natalie Knight</t>
  </si>
  <si>
    <t>Dagmar P. Kollmann</t>
  </si>
  <si>
    <t>Petra Steffi Kreusel</t>
  </si>
  <si>
    <t>Harald Krüger</t>
  </si>
  <si>
    <t>Kerstin Marx</t>
  </si>
  <si>
    <t>Dr. Reinhard Ploss</t>
  </si>
  <si>
    <t>Frank Sauerland</t>
  </si>
  <si>
    <t>Christoph Schmitz-Dethlefsen (stellv. Vorsitzender)</t>
  </si>
  <si>
    <t>Susanne Schöttke</t>
  </si>
  <si>
    <t>Nicole Seelemann-Wandtke</t>
  </si>
  <si>
    <t>Karl-Heinz Streibich</t>
  </si>
  <si>
    <t>Margret Suckale</t>
  </si>
  <si>
    <t>Karin Topel</t>
  </si>
  <si>
    <t>Stefan B. Wintels</t>
  </si>
  <si>
    <t>Gewährte und geschuldete Vergütung – gegenwärtige und frühere Aufsichtsratsmitglieder</t>
  </si>
  <si>
    <t>Katja Hessel</t>
  </si>
  <si>
    <t>Veränderung der Aufsichtsratsvergütung im Vergleich zu Ertragsentwicklung und Arbeitnehmervergütung</t>
  </si>
  <si>
    <t>gegenwärtige Aufsichtsratsmitglieder
(Stand: 31. Dezember 2025)</t>
  </si>
  <si>
    <t>Empey, Rachel</t>
  </si>
  <si>
    <t>Knight, Natalie</t>
  </si>
  <si>
    <t>Ramge, Stefan</t>
  </si>
  <si>
    <t>Frank Sauerland
(ehemaliger stellv. Vorsitzender)</t>
  </si>
  <si>
    <t>Christoph Schmitz-Dethlefsen
(stellv. Vorsitzender)</t>
  </si>
  <si>
    <t>frühere Aufsichtsratsmitglieder
(Stand: 31. Dezember 2025)</t>
  </si>
  <si>
    <t>Dr. Rolf Bösinger</t>
  </si>
  <si>
    <t>Dr. Günther Bräunig</t>
  </si>
  <si>
    <t>Prof. Dr. Michael Kaschke</t>
  </si>
  <si>
    <t>Nicole Koch</t>
  </si>
  <si>
    <t>Prof. Dr. Ulrich Lehner 
(ehem. Vorsitzender)</t>
  </si>
  <si>
    <t>Lothar Schröder 
(ehem. Vorsitzender)</t>
  </si>
  <si>
    <t>Sibylle Spoo</t>
  </si>
  <si>
    <t>Deutsche Telekom – Vergütungsbericht 2025</t>
  </si>
  <si>
    <t>Zurück zum Index</t>
  </si>
  <si>
    <t>a Anstelle der Service-Umsätze wurde bei T‑Systems auf die externen Umsätze abgestellt.</t>
  </si>
  <si>
    <t>b Anstelle der OPEX-Quote (bereinigt) wurde bei T‑Systems auf die EBITDA AL Marge (bereinigt) abgestellt.</t>
  </si>
  <si>
    <t>c Die Berechnung erfolgt auf Basis der exakten Werte (inkl. Nachkommastellen).</t>
  </si>
  <si>
    <t>Kundenbindung/‑zufriedenheit</t>
  </si>
  <si>
    <t>Konzern-
finanzziele
(50 %)</t>
  </si>
  <si>
    <t>Segment-
finanzziele
(50 %)</t>
  </si>
  <si>
    <t>ESG- &amp; Strategie-Multiplikator
(0,8–1,2)</t>
  </si>
  <si>
    <r>
      <t>Service-Umsätze</t>
    </r>
    <r>
      <rPr>
        <vertAlign val="superscript"/>
        <sz val="12"/>
        <color theme="1"/>
        <rFont val="Aptos Narrow"/>
        <family val="2"/>
      </rPr>
      <t>a</t>
    </r>
  </si>
  <si>
    <r>
      <t>OPEX-Quote (bereinigt)</t>
    </r>
    <r>
      <rPr>
        <vertAlign val="superscript"/>
        <sz val="12"/>
        <color theme="1"/>
        <rFont val="Aptos Narrow"/>
        <family val="2"/>
      </rPr>
      <t>b</t>
    </r>
  </si>
  <si>
    <r>
      <t>Zielerreichung</t>
    </r>
    <r>
      <rPr>
        <b/>
        <vertAlign val="superscript"/>
        <sz val="11"/>
        <color theme="1"/>
        <rFont val="Aptos Narrow"/>
        <family val="2"/>
      </rPr>
      <t>c</t>
    </r>
  </si>
  <si>
    <t>a Die Ist-Werte sind angepasst um nicht budgetierte anorganische Effekte (unterjährige Erst- und Entkonsolidierungen von Gesellschaften sowie Wechselkursschwankungen) und Einmaleffekte.</t>
  </si>
  <si>
    <r>
      <t>Ergebnis</t>
    </r>
    <r>
      <rPr>
        <b/>
        <vertAlign val="superscript"/>
        <sz val="11"/>
        <color theme="1"/>
        <rFont val="Aptos Narrow"/>
        <family val="2"/>
        <scheme val="minor"/>
      </rPr>
      <t>a</t>
    </r>
  </si>
  <si>
    <t>Ziel-
erreichung</t>
  </si>
  <si>
    <r>
      <t>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-Emissionen</t>
    </r>
  </si>
  <si>
    <t>Energie-
verbrauch</t>
  </si>
  <si>
    <t>Perfor-
mance-
faktor</t>
  </si>
  <si>
    <t>[0,8–1,2]</t>
  </si>
  <si>
    <t>Gesamt-
ziel-
erreichung</t>
  </si>
  <si>
    <t xml:space="preserve">b Budgetwert und Zielkorridore benennen Gesamtwerte des Energieverbrauchs. </t>
  </si>
  <si>
    <r>
      <t>CO</t>
    </r>
    <r>
      <rPr>
        <vertAlign val="sub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-Emissionen
(in: ktCO</t>
    </r>
    <r>
      <rPr>
        <vertAlign val="sub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e)</t>
    </r>
    <r>
      <rPr>
        <vertAlign val="superscript"/>
        <sz val="12"/>
        <color theme="1"/>
        <rFont val="Aptos Narrow"/>
        <family val="2"/>
        <scheme val="minor"/>
      </rPr>
      <t>a</t>
    </r>
  </si>
  <si>
    <r>
      <t>Energieverbrauch
(in: GWh)</t>
    </r>
    <r>
      <rPr>
        <vertAlign val="superscript"/>
        <sz val="12"/>
        <color theme="1"/>
        <rFont val="Aptos Narrow"/>
        <family val="2"/>
        <scheme val="minor"/>
      </rPr>
      <t>b</t>
    </r>
  </si>
  <si>
    <r>
      <t>a Budgetwert und Zielkorridore benennen Gesamtwerte der CO</t>
    </r>
    <r>
      <rPr>
        <vertAlign val="subscript"/>
        <sz val="9"/>
        <color theme="1"/>
        <rFont val="Aptos Narrow"/>
        <family val="2"/>
        <scheme val="minor"/>
      </rPr>
      <t>2</t>
    </r>
    <r>
      <rPr>
        <sz val="9"/>
        <color theme="1"/>
        <rFont val="Aptos Narrow"/>
        <family val="2"/>
        <scheme val="minor"/>
      </rPr>
      <t>-Emissionen.</t>
    </r>
  </si>
  <si>
    <t>a Die Vorstandsmitglieder, die keine Aktienübertragungen im Jahr 2024 und/oder 2025 erhielten, haben nicht an den entsprechenden Tranchen des SMP als Vorstandsmitglied teilgenommen.</t>
  </si>
  <si>
    <t>Stückzahl erworbene Aktien/zugesagte Matching Shares</t>
  </si>
  <si>
    <r>
      <t>Vorstandsmitglied</t>
    </r>
    <r>
      <rPr>
        <b/>
        <vertAlign val="superscript"/>
        <sz val="11"/>
        <color theme="1"/>
        <rFont val="Aptos Narrow"/>
        <family val="2"/>
        <scheme val="minor"/>
      </rPr>
      <t>a</t>
    </r>
  </si>
  <si>
    <t>Geschäfts-
jahr</t>
  </si>
  <si>
    <t>STI als Bemessungs-
grundlage des Eigen-
investments</t>
  </si>
  <si>
    <t>durchge-
führtes Eigen-
investment</t>
  </si>
  <si>
    <t>a Die Ist-Werte sind angepasst um wesentliche Sachverhalte, die in der Mittelfristplanung nicht berücksichtigt waren (Zusammenschluss T-Mobile US, Wechselkursschwankungen (bereinigtes EPS)).</t>
  </si>
  <si>
    <t>Ziel-
wert</t>
  </si>
  <si>
    <r>
      <t>Ist-Wert</t>
    </r>
    <r>
      <rPr>
        <vertAlign val="superscript"/>
        <sz val="11"/>
        <color theme="1"/>
        <rFont val="Aptos Narrow"/>
        <family val="2"/>
        <scheme val="minor"/>
      </rPr>
      <t>a</t>
    </r>
  </si>
  <si>
    <t>Gesamtziel-
erreichung</t>
  </si>
  <si>
    <t>Barwert der Pensions-
verpflichtung (DBO)</t>
  </si>
  <si>
    <t>a Die für den LTI (2022) ausgewiesenen Werte wurden aufgrund der Regelungen des Vergütungssystems auf 200 % der Auslobungsbeträge begrenzt.</t>
  </si>
  <si>
    <t>Erfolgsun-
abhängige Vergütung</t>
  </si>
  <si>
    <t>Erfolgs-
abhängige
Vergütung</t>
  </si>
  <si>
    <r>
      <t>LTI (2022)</t>
    </r>
    <r>
      <rPr>
        <vertAlign val="superscript"/>
        <sz val="12"/>
        <color theme="1"/>
        <rFont val="Aptos Narrow"/>
        <family val="2"/>
        <scheme val="minor"/>
      </rPr>
      <t>a</t>
    </r>
  </si>
  <si>
    <t>Ziel-
vergütung</t>
  </si>
  <si>
    <t xml:space="preserve">a In % der Gesamtvergütung. Bei der Angabe der %-Werte in oben genannter Tabelle wurde nicht einheitlich kaufmännisch gerundet, um in Summe immer einen 100 %-Wert ausweisen zu können. </t>
  </si>
  <si>
    <t>b Aufgrund des Umstandes, dass Srinivasan Gopalan bis zum 28. Februar 2025 Vorstandsmitglied war, hat er vollständig am LTI (Tranche 2021) partizipiert.</t>
  </si>
  <si>
    <r>
      <t>Srinivasan Gopalan</t>
    </r>
    <r>
      <rPr>
        <vertAlign val="superscript"/>
        <sz val="12"/>
        <color theme="1"/>
        <rFont val="Aptos Narrow"/>
        <family val="2"/>
        <scheme val="minor"/>
      </rPr>
      <t>b</t>
    </r>
  </si>
  <si>
    <t>Grund-
vergütung</t>
  </si>
  <si>
    <r>
      <t>in %</t>
    </r>
    <r>
      <rPr>
        <vertAlign val="superscript"/>
        <sz val="11"/>
        <color theme="1"/>
        <rFont val="Aptos Narrow"/>
        <family val="2"/>
        <scheme val="minor"/>
      </rPr>
      <t>a</t>
    </r>
  </si>
  <si>
    <t>Sach-
bezüge/ Neben-
leistungen</t>
  </si>
  <si>
    <t>Gesamt-
vergütung</t>
  </si>
  <si>
    <t>a Anstelle der Service-Umsätze wurde bei T-Systems auf die externen Umsätze abgestellt.</t>
  </si>
  <si>
    <t>b Anstelle des EBITDA AL wurde bei T-Systems auf das EBIT abgestellt.</t>
  </si>
  <si>
    <t>c Anstelle der OPEX-Quote (bereinigt) wurde bei T-Systems auf die EBITDA AL Marge (bereinigt) abgestellt.</t>
  </si>
  <si>
    <r>
      <t>150 %</t>
    </r>
    <r>
      <rPr>
        <vertAlign val="superscript"/>
        <sz val="12"/>
        <color theme="1"/>
        <rFont val="Aptos Narrow"/>
        <family val="2"/>
        <scheme val="minor"/>
      </rPr>
      <t>a</t>
    </r>
  </si>
  <si>
    <r>
      <t>30 %</t>
    </r>
    <r>
      <rPr>
        <vertAlign val="superscript"/>
        <sz val="12"/>
        <color theme="1"/>
        <rFont val="Aptos Narrow"/>
        <family val="2"/>
        <scheme val="minor"/>
      </rPr>
      <t>b</t>
    </r>
  </si>
  <si>
    <r>
      <t>60 %</t>
    </r>
    <r>
      <rPr>
        <vertAlign val="superscript"/>
        <sz val="12"/>
        <color theme="1"/>
        <rFont val="Aptos Narrow"/>
        <family val="2"/>
        <scheme val="minor"/>
      </rPr>
      <t>c</t>
    </r>
  </si>
  <si>
    <r>
      <t>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-
Emissionen</t>
    </r>
  </si>
  <si>
    <t>a Die Ist-Werte sind angepasst um wesentliche Sachverhalte, die in der Mittelfristplanung nicht berücksichtigt waren (Zusammenschluss T-Mobile US, Wechselkursschwankungen (bereinigtes EPS)).</t>
  </si>
  <si>
    <t>a Im Berichtsjahr hat es für frühere Mitglieder des Vorstands keine variablen Vergütungsbestandteile gegeben.</t>
  </si>
  <si>
    <t>b In % der Gesamtvergütung.</t>
  </si>
  <si>
    <r>
      <t>feste Vergütungsbestandteile</t>
    </r>
    <r>
      <rPr>
        <b/>
        <vertAlign val="superscript"/>
        <sz val="11"/>
        <color theme="1"/>
        <rFont val="Aptos Narrow"/>
        <family val="2"/>
        <scheme val="minor"/>
      </rPr>
      <t>a</t>
    </r>
  </si>
  <si>
    <t>Ruhegeld-
zahlungen</t>
  </si>
  <si>
    <r>
      <t>in %</t>
    </r>
    <r>
      <rPr>
        <vertAlign val="superscript"/>
        <sz val="12"/>
        <rFont val="Aptos Narrow"/>
        <family val="2"/>
        <scheme val="minor"/>
      </rPr>
      <t>b</t>
    </r>
  </si>
  <si>
    <t>Karenz-
entschädigung</t>
  </si>
  <si>
    <t>a In % der Gesamtvergütung. Bei der Angabe der %-Werte in oben genannter Tabelle wurde nicht einheitlich kaufmännisch gerundet, um in Summe immer einen 100 %-Wert ausweisen zu können.</t>
  </si>
  <si>
    <t>b Teilverzicht auf den Anspruch auf Zahlung von Sitzungsgeld.</t>
  </si>
  <si>
    <t>c Die Vergütung wird entsprechend der beamtenrechtlichen Vorgaben und auf Wunsch von Herrn Ramge unmittelbar an die Bundeskasse ausgezahlt.</t>
  </si>
  <si>
    <r>
      <t>Stefan Ramge</t>
    </r>
    <r>
      <rPr>
        <vertAlign val="superscript"/>
        <sz val="12"/>
        <color theme="1"/>
        <rFont val="Aptos Narrow"/>
        <family val="2"/>
        <scheme val="minor"/>
      </rPr>
      <t>c</t>
    </r>
  </si>
  <si>
    <t>Ausschuss-
vergütung</t>
  </si>
  <si>
    <t>Sitzungs-
geld</t>
  </si>
  <si>
    <r>
      <t>16.371 €</t>
    </r>
    <r>
      <rPr>
        <vertAlign val="superscript"/>
        <sz val="12"/>
        <color theme="1"/>
        <rFont val="Aptos Narrow"/>
        <family val="2"/>
        <scheme val="minor"/>
      </rPr>
      <t>b</t>
    </r>
  </si>
  <si>
    <r>
      <t>13.873 €</t>
    </r>
    <r>
      <rPr>
        <vertAlign val="superscript"/>
        <sz val="12"/>
        <color theme="1"/>
        <rFont val="Aptos Narrow"/>
        <family val="2"/>
        <scheme val="minor"/>
      </rPr>
      <t>b</t>
    </r>
  </si>
  <si>
    <r>
      <t>16.648 €</t>
    </r>
    <r>
      <rPr>
        <vertAlign val="superscript"/>
        <sz val="12"/>
        <color theme="1"/>
        <rFont val="Aptos Narrow"/>
        <family val="2"/>
        <scheme val="minor"/>
      </rPr>
      <t>b</t>
    </r>
  </si>
  <si>
    <r>
      <t>19.998 €</t>
    </r>
    <r>
      <rPr>
        <vertAlign val="superscript"/>
        <sz val="12"/>
        <color theme="1"/>
        <rFont val="Aptos Narrow"/>
        <family val="2"/>
        <scheme val="minor"/>
      </rPr>
      <t>b</t>
    </r>
  </si>
  <si>
    <t>c Inkl. einer Nachzahlung von 500 € aus dem Vorjahr.</t>
  </si>
  <si>
    <r>
      <t>13.799 €</t>
    </r>
    <r>
      <rPr>
        <vertAlign val="superscript"/>
        <sz val="12"/>
        <color theme="1"/>
        <rFont val="Aptos Narrow"/>
        <family val="2"/>
        <scheme val="minor"/>
      </rPr>
      <t>b</t>
    </r>
  </si>
  <si>
    <r>
      <t>16.559 €</t>
    </r>
    <r>
      <rPr>
        <vertAlign val="superscript"/>
        <sz val="12"/>
        <color theme="1"/>
        <rFont val="Aptos Narrow"/>
        <family val="2"/>
        <scheme val="minor"/>
      </rPr>
      <t>b</t>
    </r>
  </si>
  <si>
    <r>
      <t>8.500 €</t>
    </r>
    <r>
      <rPr>
        <vertAlign val="superscript"/>
        <sz val="12"/>
        <color theme="1"/>
        <rFont val="Aptos Narrow"/>
        <family val="2"/>
        <scheme val="minor"/>
      </rPr>
      <t>c</t>
    </r>
  </si>
  <si>
    <t>Birgit 
Bohle</t>
  </si>
  <si>
    <t>Rodrigo 
Diehl</t>
  </si>
  <si>
    <t>Stückzahl übertragene 
Aktien</t>
  </si>
  <si>
    <t>Kundenzufriedenheit</t>
  </si>
  <si>
    <t>Claudia Nemat (bis 30. September 2025)</t>
  </si>
  <si>
    <t>Reinhard Clemens (bis 31. Dezember 2017)</t>
  </si>
  <si>
    <t>Vergütung aus Mandaten bei Tochtergesellschaften und sonstigen internen Gremien</t>
  </si>
  <si>
    <t>Deutsche Telekom – Vergütungsbericht 2025 –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</si>
</sst>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&quot; &quot;%;&quot;(&quot;#,##0&quot; &quot;%&quot;)&quot;"/>
    <numFmt numFmtId="165" formatCode="#,##0%;\(#,##0%\)"/>
    <numFmt numFmtId="166" formatCode="#,##0\ %;\(#,##0\ %\)"/>
    <numFmt numFmtId="167" formatCode="#,##0.0;\(#,##0.0\)"/>
    <numFmt numFmtId="168" formatCode="#,##0.00;\(#,##0.00\)"/>
    <numFmt numFmtId="169" formatCode="#,##0;\(#,##0\)"/>
    <numFmt numFmtId="170" formatCode="#,##0&quot; €&quot;;\(#,##0&quot; €&quot;\)"/>
    <numFmt numFmtId="171" formatCode="#,##0.0%;\(#,##0.0%\)"/>
    <numFmt numFmtId="172" formatCode="#,##0.00&quot; €&quot;;\(#,##0.00&quot; €&quot;\)"/>
    <numFmt numFmtId="173" formatCode="#,##0&quot; €&quot;;\(#,##0&quot; €&quot;\)"/>
    <numFmt numFmtId="174" formatCode="#,##0.00&quot; €&quot;;\(#,##0.00&quot; €&quot;\)"/>
    <numFmt numFmtId="175" formatCode="#,##0&quot; €&quot;;\(#,##0&quot; €&quot;\)"/>
    <numFmt numFmtId="176" formatCode="#,##0.0%;&quot;(&quot;#,##0.0%&quot;)&quot;"/>
  </numFmts>
  <fonts count="45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</font>
    <font>
      <sz val="12"/>
      <name val="Aptos Narrow"/>
      <family val="2"/>
    </font>
    <font>
      <sz val="12"/>
      <name val="Aptos Narrow"/>
      <family val="2"/>
      <scheme val="minor"/>
    </font>
    <font>
      <b/>
      <sz val="12"/>
      <name val="Aptos Narrow"/>
      <family val="2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16"/>
      <color theme="3"/>
      <name val="Aptos Narrow"/>
      <family val="2"/>
    </font>
    <font>
      <b/>
      <sz val="12"/>
      <color theme="3"/>
      <name val="Aptos Narrow"/>
      <family val="2"/>
    </font>
    <font>
      <sz val="9"/>
      <color theme="1"/>
      <name val="Aptos Narrow"/>
      <family val="2"/>
    </font>
    <font>
      <sz val="9"/>
      <color theme="1"/>
      <name val="Aptos Narrow"/>
      <family val="2"/>
      <scheme val="minor"/>
    </font>
    <font>
      <i/>
      <sz val="12"/>
      <color indexed="2"/>
      <name val="Aptos Narrow"/>
      <family val="2"/>
      <scheme val="minor"/>
    </font>
    <font>
      <b/>
      <i/>
      <sz val="12"/>
      <color indexed="2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b/>
      <sz val="12"/>
      <color theme="5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E20074"/>
      <name val="Aptos Narrow"/>
      <family val="2"/>
    </font>
    <font>
      <u/>
      <sz val="11"/>
      <color theme="10"/>
      <name val="Aptos Narrow"/>
      <family val="2"/>
      <scheme val="minor"/>
    </font>
    <font>
      <b/>
      <sz val="12"/>
      <color rgb="FFE20074"/>
      <name val="Aptos Narrow"/>
      <family val="2"/>
    </font>
    <font>
      <u/>
      <sz val="11"/>
      <color indexed="39"/>
      <name val="Aptos Narrow"/>
      <family val="2"/>
      <scheme val="minor"/>
    </font>
    <font>
      <vertAlign val="subscript"/>
      <sz val="12"/>
      <color theme="1"/>
      <name val="Aptos Narrow"/>
      <family val="2"/>
      <scheme val="minor"/>
    </font>
    <font>
      <vertAlign val="superscript"/>
      <sz val="12"/>
      <color theme="1"/>
      <name val="Aptos Narrow"/>
      <family val="2"/>
    </font>
    <font>
      <b/>
      <vertAlign val="superscript"/>
      <sz val="11"/>
      <color theme="1"/>
      <name val="Aptos Narrow"/>
      <family val="2"/>
    </font>
    <font>
      <b/>
      <vertAlign val="superscript"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  <font>
      <vertAlign val="subscript"/>
      <sz val="9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vertAlign val="superscript"/>
      <sz val="12"/>
      <name val="Aptos Narrow"/>
      <family val="2"/>
      <scheme val="minor"/>
    </font>
    <font>
      <b/>
      <sz val="14"/>
      <color theme="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/>
      <right/>
      <top style="thin">
        <color theme="4"/>
      </top>
      <bottom/>
      <diagonal/>
    </border>
    <border>
      <left style="medium">
        <color theme="5"/>
      </left>
      <right style="medium">
        <color theme="5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5"/>
      </left>
      <right style="medium">
        <color theme="5"/>
      </right>
      <top style="medium">
        <color theme="4"/>
      </top>
      <bottom style="medium">
        <color theme="4"/>
      </bottom>
      <diagonal/>
    </border>
    <border>
      <left style="medium">
        <color theme="5"/>
      </left>
      <right style="medium">
        <color theme="5"/>
      </right>
      <top style="medium">
        <color theme="4"/>
      </top>
      <bottom style="thin">
        <color theme="4"/>
      </bottom>
      <diagonal/>
    </border>
    <border>
      <left style="medium">
        <color theme="5"/>
      </left>
      <right style="medium">
        <color theme="5"/>
      </right>
      <top style="thin">
        <color theme="4"/>
      </top>
      <bottom style="medium">
        <color theme="5"/>
      </bottom>
      <diagonal/>
    </border>
    <border>
      <left/>
      <right/>
      <top style="medium">
        <color auto="1"/>
      </top>
      <bottom/>
      <diagonal/>
    </border>
    <border>
      <left style="medium">
        <color theme="5"/>
      </left>
      <right style="medium">
        <color theme="5"/>
      </right>
      <top style="thin">
        <color theme="4"/>
      </top>
      <bottom style="thin">
        <color theme="4"/>
      </bottom>
      <diagonal/>
    </border>
    <border>
      <left/>
      <right/>
      <top style="medium">
        <color theme="4"/>
      </top>
      <bottom/>
      <diagonal/>
    </border>
    <border>
      <left style="medium">
        <color theme="5"/>
      </left>
      <right style="medium">
        <color theme="5"/>
      </right>
      <top style="thin">
        <color theme="4"/>
      </top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4"/>
      </bottom>
      <diagonal/>
    </border>
    <border>
      <left/>
      <right/>
      <top style="medium">
        <color theme="5"/>
      </top>
      <bottom/>
      <diagonal/>
    </border>
    <border>
      <left/>
      <right/>
      <top/>
      <bottom style="medium">
        <color rgb="FF000000"/>
      </bottom>
      <diagonal/>
    </border>
  </borders>
  <cellStyleXfs count="5">
    <xf numFmtId="0" fontId="0" fillId="0" borderId="0"/>
    <xf numFmtId="0" fontId="30" fillId="0" borderId="0"/>
    <xf numFmtId="0" fontId="30" fillId="0" borderId="0"/>
    <xf numFmtId="49" fontId="5" fillId="0" borderId="0"/>
    <xf numFmtId="0" fontId="32" fillId="0" borderId="0" applyNumberFormat="0" applyFill="0" applyBorder="0" applyAlignment="0" applyProtection="0"/>
  </cellStyleXfs>
  <cellXfs count="298">
    <xf numFmtId="0" fontId="0" fillId="0" borderId="0" xfId="0"/>
    <xf numFmtId="49" fontId="11" fillId="0" borderId="4" xfId="0" applyNumberFormat="1" applyFont="1" applyBorder="1" applyAlignment="1">
      <alignment horizontal="left" vertical="top" wrapText="1"/>
    </xf>
    <xf numFmtId="49" fontId="11" fillId="0" borderId="5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wrapText="1"/>
    </xf>
    <xf numFmtId="165" fontId="17" fillId="0" borderId="5" xfId="0" applyNumberFormat="1" applyFont="1" applyBorder="1" applyAlignment="1">
      <alignment horizontal="center" wrapText="1"/>
    </xf>
    <xf numFmtId="49" fontId="16" fillId="0" borderId="5" xfId="0" applyNumberFormat="1" applyFont="1" applyBorder="1" applyAlignment="1">
      <alignment horizontal="center" wrapText="1"/>
    </xf>
    <xf numFmtId="9" fontId="8" fillId="0" borderId="5" xfId="0" applyNumberFormat="1" applyFont="1" applyBorder="1" applyAlignment="1">
      <alignment horizontal="center" wrapText="1"/>
    </xf>
    <xf numFmtId="9" fontId="6" fillId="0" borderId="5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9" fontId="8" fillId="0" borderId="12" xfId="0" applyNumberFormat="1" applyFont="1" applyBorder="1" applyAlignment="1">
      <alignment horizontal="center" wrapText="1"/>
    </xf>
    <xf numFmtId="9" fontId="8" fillId="0" borderId="13" xfId="0" applyNumberFormat="1" applyFont="1" applyBorder="1" applyAlignment="1">
      <alignment horizontal="center" wrapText="1"/>
    </xf>
    <xf numFmtId="168" fontId="8" fillId="0" borderId="2" xfId="0" applyNumberFormat="1" applyFont="1" applyBorder="1" applyAlignment="1">
      <alignment horizontal="center" wrapText="1"/>
    </xf>
    <xf numFmtId="49" fontId="16" fillId="0" borderId="12" xfId="0" applyNumberFormat="1" applyFont="1" applyBorder="1" applyAlignment="1">
      <alignment horizontal="center" wrapText="1"/>
    </xf>
    <xf numFmtId="165" fontId="11" fillId="0" borderId="4" xfId="0" applyNumberFormat="1" applyFont="1" applyBorder="1" applyAlignment="1">
      <alignment horizontal="right" wrapText="1"/>
    </xf>
    <xf numFmtId="167" fontId="11" fillId="0" borderId="4" xfId="0" applyNumberFormat="1" applyFont="1" applyBorder="1" applyAlignment="1">
      <alignment horizontal="right" wrapText="1"/>
    </xf>
    <xf numFmtId="167" fontId="7" fillId="0" borderId="4" xfId="0" applyNumberFormat="1" applyFont="1" applyBorder="1" applyAlignment="1">
      <alignment horizontal="right" wrapText="1"/>
    </xf>
    <xf numFmtId="165" fontId="12" fillId="0" borderId="4" xfId="0" applyNumberFormat="1" applyFont="1" applyBorder="1" applyAlignment="1">
      <alignment horizontal="right" wrapText="1"/>
    </xf>
    <xf numFmtId="165" fontId="10" fillId="0" borderId="4" xfId="0" applyNumberFormat="1" applyFont="1" applyBorder="1" applyAlignment="1">
      <alignment horizontal="right" wrapText="1"/>
    </xf>
    <xf numFmtId="165" fontId="11" fillId="0" borderId="5" xfId="0" applyNumberFormat="1" applyFont="1" applyBorder="1" applyAlignment="1">
      <alignment horizontal="right"/>
    </xf>
    <xf numFmtId="167" fontId="11" fillId="0" borderId="5" xfId="0" applyNumberFormat="1" applyFont="1" applyBorder="1" applyAlignment="1">
      <alignment horizontal="right" wrapText="1"/>
    </xf>
    <xf numFmtId="167" fontId="7" fillId="0" borderId="5" xfId="0" applyNumberFormat="1" applyFont="1" applyBorder="1" applyAlignment="1">
      <alignment horizontal="right" wrapText="1"/>
    </xf>
    <xf numFmtId="165" fontId="12" fillId="0" borderId="5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/>
    </xf>
    <xf numFmtId="167" fontId="11" fillId="0" borderId="3" xfId="0" applyNumberFormat="1" applyFont="1" applyBorder="1" applyAlignment="1">
      <alignment horizontal="right" wrapText="1"/>
    </xf>
    <xf numFmtId="167" fontId="7" fillId="0" borderId="3" xfId="0" applyNumberFormat="1" applyFont="1" applyBorder="1" applyAlignment="1">
      <alignment horizontal="right" wrapText="1"/>
    </xf>
    <xf numFmtId="165" fontId="12" fillId="0" borderId="3" xfId="0" applyNumberFormat="1" applyFont="1" applyBorder="1" applyAlignment="1">
      <alignment horizontal="right"/>
    </xf>
    <xf numFmtId="10" fontId="11" fillId="0" borderId="4" xfId="0" applyNumberFormat="1" applyFont="1" applyBorder="1" applyAlignment="1">
      <alignment horizontal="right" wrapText="1"/>
    </xf>
    <xf numFmtId="10" fontId="11" fillId="0" borderId="7" xfId="0" applyNumberFormat="1" applyFont="1" applyBorder="1" applyAlignment="1">
      <alignment horizontal="right"/>
    </xf>
    <xf numFmtId="169" fontId="11" fillId="0" borderId="7" xfId="0" applyNumberFormat="1" applyFont="1" applyBorder="1" applyAlignment="1">
      <alignment horizontal="right" wrapText="1"/>
    </xf>
    <xf numFmtId="169" fontId="7" fillId="0" borderId="7" xfId="0" applyNumberFormat="1" applyFont="1" applyBorder="1" applyAlignment="1">
      <alignment horizontal="right" wrapText="1"/>
    </xf>
    <xf numFmtId="165" fontId="12" fillId="0" borderId="7" xfId="0" applyNumberFormat="1" applyFont="1" applyBorder="1" applyAlignment="1">
      <alignment horizontal="right"/>
    </xf>
    <xf numFmtId="10" fontId="11" fillId="0" borderId="3" xfId="0" applyNumberFormat="1" applyFont="1" applyBorder="1" applyAlignment="1">
      <alignment horizontal="right"/>
    </xf>
    <xf numFmtId="169" fontId="22" fillId="0" borderId="3" xfId="0" applyNumberFormat="1" applyFont="1" applyBorder="1" applyAlignment="1">
      <alignment horizontal="right" wrapText="1"/>
    </xf>
    <xf numFmtId="165" fontId="23" fillId="0" borderId="3" xfId="0" applyNumberFormat="1" applyFont="1" applyBorder="1" applyAlignment="1">
      <alignment horizontal="right"/>
    </xf>
    <xf numFmtId="169" fontId="0" fillId="0" borderId="15" xfId="0" applyNumberFormat="1" applyBorder="1" applyAlignment="1">
      <alignment horizontal="right"/>
    </xf>
    <xf numFmtId="169" fontId="0" fillId="0" borderId="15" xfId="0" applyNumberFormat="1" applyBorder="1" applyAlignment="1">
      <alignment horizontal="right" wrapText="1"/>
    </xf>
    <xf numFmtId="49" fontId="0" fillId="0" borderId="15" xfId="0" applyNumberFormat="1" applyBorder="1" applyAlignment="1">
      <alignment horizontal="right" wrapText="1"/>
    </xf>
    <xf numFmtId="49" fontId="25" fillId="0" borderId="16" xfId="0" applyNumberFormat="1" applyFont="1" applyBorder="1" applyAlignment="1">
      <alignment horizontal="right" wrapText="1"/>
    </xf>
    <xf numFmtId="49" fontId="0" fillId="0" borderId="16" xfId="0" applyNumberFormat="1" applyBorder="1" applyAlignment="1">
      <alignment horizontal="right" wrapText="1"/>
    </xf>
    <xf numFmtId="165" fontId="7" fillId="0" borderId="4" xfId="0" applyNumberFormat="1" applyFont="1" applyBorder="1" applyAlignment="1">
      <alignment horizontal="right"/>
    </xf>
    <xf numFmtId="165" fontId="12" fillId="0" borderId="4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 wrapText="1"/>
    </xf>
    <xf numFmtId="2" fontId="11" fillId="0" borderId="4" xfId="0" applyNumberFormat="1" applyFont="1" applyBorder="1" applyAlignment="1">
      <alignment horizontal="right" wrapText="1"/>
    </xf>
    <xf numFmtId="165" fontId="12" fillId="0" borderId="17" xfId="0" applyNumberFormat="1" applyFont="1" applyBorder="1" applyAlignment="1">
      <alignment horizontal="right" wrapText="1"/>
    </xf>
    <xf numFmtId="165" fontId="11" fillId="0" borderId="4" xfId="0" applyNumberFormat="1" applyFont="1" applyBorder="1" applyAlignment="1">
      <alignment horizontal="right"/>
    </xf>
    <xf numFmtId="165" fontId="10" fillId="0" borderId="17" xfId="0" applyNumberFormat="1" applyFont="1" applyBorder="1" applyAlignment="1">
      <alignment horizontal="right" wrapText="1"/>
    </xf>
    <xf numFmtId="165" fontId="7" fillId="0" borderId="3" xfId="0" applyNumberFormat="1" applyFont="1" applyBorder="1" applyAlignment="1">
      <alignment horizontal="right"/>
    </xf>
    <xf numFmtId="165" fontId="7" fillId="0" borderId="3" xfId="0" applyNumberFormat="1" applyFont="1" applyBorder="1" applyAlignment="1">
      <alignment horizontal="right" wrapText="1"/>
    </xf>
    <xf numFmtId="2" fontId="11" fillId="0" borderId="3" xfId="0" applyNumberFormat="1" applyFont="1" applyBorder="1" applyAlignment="1">
      <alignment horizontal="right" wrapText="1"/>
    </xf>
    <xf numFmtId="165" fontId="12" fillId="0" borderId="18" xfId="0" applyNumberFormat="1" applyFont="1" applyBorder="1" applyAlignment="1">
      <alignment horizontal="right" wrapText="1"/>
    </xf>
    <xf numFmtId="165" fontId="11" fillId="0" borderId="3" xfId="0" applyNumberFormat="1" applyFont="1" applyBorder="1" applyAlignment="1">
      <alignment horizontal="right" wrapText="1"/>
    </xf>
    <xf numFmtId="165" fontId="10" fillId="0" borderId="18" xfId="0" applyNumberFormat="1" applyFont="1" applyBorder="1" applyAlignment="1">
      <alignment horizontal="right" wrapText="1"/>
    </xf>
    <xf numFmtId="169" fontId="11" fillId="0" borderId="4" xfId="0" applyNumberFormat="1" applyFont="1" applyBorder="1" applyAlignment="1">
      <alignment horizontal="right" wrapText="1"/>
    </xf>
    <xf numFmtId="169" fontId="7" fillId="0" borderId="4" xfId="0" applyNumberFormat="1" applyFont="1" applyBorder="1" applyAlignment="1">
      <alignment horizontal="right" wrapText="1"/>
    </xf>
    <xf numFmtId="169" fontId="11" fillId="0" borderId="3" xfId="0" applyNumberFormat="1" applyFont="1" applyBorder="1" applyAlignment="1">
      <alignment horizontal="right" wrapText="1"/>
    </xf>
    <xf numFmtId="3" fontId="7" fillId="0" borderId="3" xfId="0" applyNumberFormat="1" applyFont="1" applyBorder="1" applyAlignment="1">
      <alignment horizontal="right" wrapText="1"/>
    </xf>
    <xf numFmtId="49" fontId="26" fillId="0" borderId="4" xfId="0" applyNumberFormat="1" applyFont="1" applyBorder="1" applyAlignment="1">
      <alignment horizontal="left"/>
    </xf>
    <xf numFmtId="170" fontId="11" fillId="0" borderId="4" xfId="0" applyNumberFormat="1" applyFont="1" applyBorder="1" applyAlignment="1">
      <alignment horizontal="right" wrapText="1"/>
    </xf>
    <xf numFmtId="49" fontId="11" fillId="0" borderId="4" xfId="0" applyNumberFormat="1" applyFont="1" applyBorder="1" applyAlignment="1">
      <alignment horizontal="right" wrapText="1"/>
    </xf>
    <xf numFmtId="49" fontId="11" fillId="0" borderId="7" xfId="0" applyNumberFormat="1" applyFont="1" applyBorder="1" applyAlignment="1">
      <alignment horizontal="left"/>
    </xf>
    <xf numFmtId="49" fontId="11" fillId="0" borderId="7" xfId="0" applyNumberFormat="1" applyFont="1" applyBorder="1" applyAlignment="1">
      <alignment horizontal="right" wrapText="1"/>
    </xf>
    <xf numFmtId="169" fontId="11" fillId="0" borderId="5" xfId="0" applyNumberFormat="1" applyFont="1" applyBorder="1" applyAlignment="1">
      <alignment horizontal="right" wrapText="1"/>
    </xf>
    <xf numFmtId="49" fontId="26" fillId="0" borderId="5" xfId="0" applyNumberFormat="1" applyFont="1" applyBorder="1" applyAlignment="1">
      <alignment horizontal="left" wrapText="1"/>
    </xf>
    <xf numFmtId="170" fontId="11" fillId="0" borderId="5" xfId="0" applyNumberFormat="1" applyFont="1" applyBorder="1" applyAlignment="1">
      <alignment horizontal="right" wrapText="1"/>
    </xf>
    <xf numFmtId="49" fontId="11" fillId="0" borderId="5" xfId="0" applyNumberFormat="1" applyFont="1" applyBorder="1" applyAlignment="1">
      <alignment horizontal="right" wrapText="1"/>
    </xf>
    <xf numFmtId="49" fontId="11" fillId="0" borderId="5" xfId="0" applyNumberFormat="1" applyFont="1" applyBorder="1" applyAlignment="1">
      <alignment horizontal="left" wrapText="1"/>
    </xf>
    <xf numFmtId="49" fontId="26" fillId="0" borderId="5" xfId="0" applyNumberFormat="1" applyFont="1" applyBorder="1" applyAlignment="1">
      <alignment horizontal="left"/>
    </xf>
    <xf numFmtId="49" fontId="11" fillId="0" borderId="5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left" wrapText="1"/>
    </xf>
    <xf numFmtId="170" fontId="11" fillId="0" borderId="2" xfId="0" applyNumberFormat="1" applyFont="1" applyBorder="1" applyAlignment="1">
      <alignment horizontal="right" wrapText="1"/>
    </xf>
    <xf numFmtId="49" fontId="11" fillId="0" borderId="2" xfId="0" applyNumberFormat="1" applyFont="1" applyBorder="1" applyAlignment="1">
      <alignment horizontal="right" wrapText="1"/>
    </xf>
    <xf numFmtId="169" fontId="11" fillId="0" borderId="2" xfId="0" applyNumberFormat="1" applyFont="1" applyBorder="1" applyAlignment="1">
      <alignment horizontal="right" wrapText="1"/>
    </xf>
    <xf numFmtId="49" fontId="11" fillId="0" borderId="3" xfId="0" applyNumberFormat="1" applyFont="1" applyBorder="1" applyAlignment="1">
      <alignment horizontal="left" wrapText="1"/>
    </xf>
    <xf numFmtId="170" fontId="11" fillId="0" borderId="3" xfId="0" applyNumberFormat="1" applyFont="1" applyBorder="1" applyAlignment="1">
      <alignment horizontal="right" wrapText="1"/>
    </xf>
    <xf numFmtId="49" fontId="11" fillId="0" borderId="3" xfId="0" applyNumberFormat="1" applyFont="1" applyBorder="1" applyAlignment="1">
      <alignment horizontal="right" wrapText="1"/>
    </xf>
    <xf numFmtId="169" fontId="10" fillId="0" borderId="14" xfId="0" applyNumberFormat="1" applyFont="1" applyBorder="1" applyAlignment="1">
      <alignment horizontal="right" wrapText="1"/>
    </xf>
    <xf numFmtId="49" fontId="0" fillId="0" borderId="19" xfId="0" applyNumberFormat="1" applyBorder="1" applyAlignment="1">
      <alignment horizontal="center" wrapText="1"/>
    </xf>
    <xf numFmtId="171" fontId="11" fillId="0" borderId="4" xfId="0" applyNumberFormat="1" applyFont="1" applyBorder="1" applyAlignment="1">
      <alignment horizontal="right" wrapText="1"/>
    </xf>
    <xf numFmtId="171" fontId="7" fillId="0" borderId="4" xfId="0" applyNumberFormat="1" applyFont="1" applyBorder="1" applyAlignment="1">
      <alignment horizontal="right" wrapText="1"/>
    </xf>
    <xf numFmtId="172" fontId="11" fillId="0" borderId="5" xfId="0" applyNumberFormat="1" applyFont="1" applyBorder="1" applyAlignment="1">
      <alignment horizontal="right" wrapText="1"/>
    </xf>
    <xf numFmtId="165" fontId="10" fillId="0" borderId="5" xfId="0" applyNumberFormat="1" applyFont="1" applyBorder="1" applyAlignment="1">
      <alignment horizontal="right" wrapText="1"/>
    </xf>
    <xf numFmtId="172" fontId="7" fillId="0" borderId="5" xfId="0" applyNumberFormat="1" applyFont="1" applyBorder="1" applyAlignment="1">
      <alignment horizontal="right" wrapText="1"/>
    </xf>
    <xf numFmtId="165" fontId="12" fillId="0" borderId="5" xfId="0" applyNumberFormat="1" applyFont="1" applyBorder="1" applyAlignment="1">
      <alignment horizontal="right" wrapText="1"/>
    </xf>
    <xf numFmtId="165" fontId="12" fillId="0" borderId="20" xfId="0" applyNumberFormat="1" applyFont="1" applyBorder="1" applyAlignment="1">
      <alignment horizontal="right" wrapText="1"/>
    </xf>
    <xf numFmtId="165" fontId="10" fillId="0" borderId="20" xfId="0" applyNumberFormat="1" applyFont="1" applyBorder="1" applyAlignment="1">
      <alignment horizontal="right" wrapText="1"/>
    </xf>
    <xf numFmtId="167" fontId="11" fillId="0" borderId="5" xfId="0" applyNumberFormat="1" applyFont="1" applyBorder="1" applyAlignment="1">
      <alignment horizontal="right"/>
    </xf>
    <xf numFmtId="165" fontId="10" fillId="0" borderId="7" xfId="0" applyNumberFormat="1" applyFont="1" applyBorder="1" applyAlignment="1">
      <alignment horizontal="right" wrapText="1"/>
    </xf>
    <xf numFmtId="165" fontId="12" fillId="0" borderId="7" xfId="0" applyNumberFormat="1" applyFont="1" applyBorder="1" applyAlignment="1">
      <alignment horizontal="right" wrapText="1"/>
    </xf>
    <xf numFmtId="170" fontId="11" fillId="0" borderId="5" xfId="0" applyNumberFormat="1" applyFont="1" applyBorder="1" applyAlignment="1">
      <alignment horizontal="right"/>
    </xf>
    <xf numFmtId="170" fontId="11" fillId="0" borderId="3" xfId="0" applyNumberFormat="1" applyFont="1" applyBorder="1" applyAlignment="1">
      <alignment horizontal="right"/>
    </xf>
    <xf numFmtId="173" fontId="11" fillId="0" borderId="15" xfId="0" applyNumberFormat="1" applyFont="1" applyBorder="1" applyAlignment="1">
      <alignment horizontal="right" vertical="top" wrapText="1"/>
    </xf>
    <xf numFmtId="49" fontId="0" fillId="0" borderId="14" xfId="0" applyNumberFormat="1" applyBorder="1" applyAlignment="1">
      <alignment wrapText="1"/>
    </xf>
    <xf numFmtId="49" fontId="0" fillId="0" borderId="14" xfId="0" applyNumberFormat="1" applyBorder="1" applyAlignment="1">
      <alignment horizontal="right" wrapText="1"/>
    </xf>
    <xf numFmtId="173" fontId="11" fillId="0" borderId="4" xfId="0" applyNumberFormat="1" applyFont="1" applyBorder="1" applyAlignment="1">
      <alignment horizontal="right" wrapText="1"/>
    </xf>
    <xf numFmtId="173" fontId="11" fillId="0" borderId="5" xfId="0" applyNumberFormat="1" applyFont="1" applyBorder="1" applyAlignment="1">
      <alignment horizontal="right" wrapText="1"/>
    </xf>
    <xf numFmtId="49" fontId="10" fillId="0" borderId="5" xfId="0" applyNumberFormat="1" applyFont="1" applyBorder="1" applyAlignment="1">
      <alignment horizontal="left" vertical="top" wrapText="1"/>
    </xf>
    <xf numFmtId="173" fontId="10" fillId="0" borderId="5" xfId="0" applyNumberFormat="1" applyFont="1" applyBorder="1" applyAlignment="1">
      <alignment horizontal="right" wrapText="1"/>
    </xf>
    <xf numFmtId="173" fontId="7" fillId="0" borderId="5" xfId="0" applyNumberFormat="1" applyFont="1" applyBorder="1" applyAlignment="1">
      <alignment horizontal="right" wrapText="1"/>
    </xf>
    <xf numFmtId="173" fontId="0" fillId="0" borderId="5" xfId="0" applyNumberFormat="1" applyBorder="1" applyAlignment="1">
      <alignment horizontal="right" wrapText="1"/>
    </xf>
    <xf numFmtId="173" fontId="12" fillId="0" borderId="5" xfId="0" applyNumberFormat="1" applyFont="1" applyBorder="1" applyAlignment="1">
      <alignment horizontal="right" wrapText="1"/>
    </xf>
    <xf numFmtId="173" fontId="10" fillId="0" borderId="3" xfId="0" applyNumberFormat="1" applyFont="1" applyBorder="1" applyAlignment="1">
      <alignment horizontal="right" wrapText="1"/>
    </xf>
    <xf numFmtId="173" fontId="12" fillId="0" borderId="3" xfId="0" applyNumberFormat="1" applyFont="1" applyBorder="1" applyAlignment="1">
      <alignment horizontal="right" wrapText="1"/>
    </xf>
    <xf numFmtId="49" fontId="13" fillId="0" borderId="14" xfId="0" applyNumberFormat="1" applyFont="1" applyBorder="1" applyAlignment="1">
      <alignment wrapText="1"/>
    </xf>
    <xf numFmtId="49" fontId="13" fillId="0" borderId="14" xfId="0" applyNumberFormat="1" applyFont="1" applyBorder="1" applyAlignment="1">
      <alignment horizontal="right" wrapText="1"/>
    </xf>
    <xf numFmtId="49" fontId="13" fillId="0" borderId="21" xfId="0" applyNumberFormat="1" applyFont="1" applyBorder="1" applyAlignment="1">
      <alignment horizontal="center" wrapText="1"/>
    </xf>
    <xf numFmtId="49" fontId="0" fillId="0" borderId="14" xfId="0" applyNumberFormat="1" applyBorder="1" applyAlignment="1">
      <alignment horizontal="right" vertical="top" wrapText="1"/>
    </xf>
    <xf numFmtId="173" fontId="0" fillId="0" borderId="4" xfId="0" applyNumberFormat="1" applyBorder="1" applyAlignment="1">
      <alignment horizontal="right" wrapText="1"/>
    </xf>
    <xf numFmtId="173" fontId="10" fillId="0" borderId="17" xfId="0" applyNumberFormat="1" applyFont="1" applyBorder="1" applyAlignment="1">
      <alignment horizontal="right" wrapText="1"/>
    </xf>
    <xf numFmtId="165" fontId="11" fillId="0" borderId="5" xfId="0" applyNumberFormat="1" applyFont="1" applyBorder="1" applyAlignment="1">
      <alignment horizontal="right" wrapText="1"/>
    </xf>
    <xf numFmtId="173" fontId="10" fillId="0" borderId="20" xfId="0" applyNumberFormat="1" applyFont="1" applyBorder="1" applyAlignment="1">
      <alignment horizontal="right" wrapText="1"/>
    </xf>
    <xf numFmtId="165" fontId="0" fillId="0" borderId="5" xfId="0" applyNumberFormat="1" applyBorder="1" applyAlignment="1">
      <alignment horizontal="right" wrapText="1"/>
    </xf>
    <xf numFmtId="173" fontId="11" fillId="0" borderId="3" xfId="0" applyNumberFormat="1" applyFont="1" applyBorder="1" applyAlignment="1">
      <alignment horizontal="right" wrapText="1"/>
    </xf>
    <xf numFmtId="173" fontId="10" fillId="0" borderId="18" xfId="0" applyNumberFormat="1" applyFont="1" applyBorder="1" applyAlignment="1">
      <alignment horizontal="right" wrapText="1"/>
    </xf>
    <xf numFmtId="165" fontId="0" fillId="0" borderId="15" xfId="0" applyNumberFormat="1" applyBorder="1" applyAlignment="1">
      <alignment horizontal="right"/>
    </xf>
    <xf numFmtId="165" fontId="0" fillId="0" borderId="15" xfId="0" applyNumberFormat="1" applyBorder="1" applyAlignment="1">
      <alignment horizontal="right" wrapText="1"/>
    </xf>
    <xf numFmtId="171" fontId="0" fillId="0" borderId="15" xfId="0" applyNumberFormat="1" applyBorder="1" applyAlignment="1">
      <alignment horizontal="right" wrapText="1"/>
    </xf>
    <xf numFmtId="49" fontId="0" fillId="0" borderId="15" xfId="0" applyNumberFormat="1" applyBorder="1" applyAlignment="1">
      <alignment horizontal="center" wrapText="1"/>
    </xf>
    <xf numFmtId="168" fontId="11" fillId="0" borderId="4" xfId="0" applyNumberFormat="1" applyFont="1" applyBorder="1" applyAlignment="1">
      <alignment horizontal="right" wrapText="1"/>
    </xf>
    <xf numFmtId="165" fontId="11" fillId="0" borderId="14" xfId="0" applyNumberFormat="1" applyFont="1" applyBorder="1" applyAlignment="1">
      <alignment horizontal="right" wrapText="1"/>
    </xf>
    <xf numFmtId="165" fontId="10" fillId="0" borderId="14" xfId="0" applyNumberFormat="1" applyFont="1" applyBorder="1" applyAlignment="1">
      <alignment horizontal="right" wrapText="1"/>
    </xf>
    <xf numFmtId="168" fontId="11" fillId="0" borderId="14" xfId="0" applyNumberFormat="1" applyFont="1" applyBorder="1" applyAlignment="1">
      <alignment horizontal="right" wrapText="1"/>
    </xf>
    <xf numFmtId="165" fontId="10" fillId="0" borderId="10" xfId="0" applyNumberFormat="1" applyFont="1" applyBorder="1" applyAlignment="1">
      <alignment horizontal="right" wrapText="1"/>
    </xf>
    <xf numFmtId="165" fontId="10" fillId="0" borderId="3" xfId="0" applyNumberFormat="1" applyFont="1" applyBorder="1" applyAlignment="1">
      <alignment horizontal="right" wrapText="1"/>
    </xf>
    <xf numFmtId="174" fontId="11" fillId="0" borderId="5" xfId="0" applyNumberFormat="1" applyFont="1" applyBorder="1" applyAlignment="1">
      <alignment horizontal="right" wrapText="1"/>
    </xf>
    <xf numFmtId="173" fontId="7" fillId="0" borderId="4" xfId="0" applyNumberFormat="1" applyFont="1" applyBorder="1" applyAlignment="1">
      <alignment horizontal="right" wrapText="1"/>
    </xf>
    <xf numFmtId="173" fontId="28" fillId="0" borderId="4" xfId="0" applyNumberFormat="1" applyFont="1" applyBorder="1" applyAlignment="1">
      <alignment horizontal="right" wrapText="1"/>
    </xf>
    <xf numFmtId="165" fontId="28" fillId="0" borderId="4" xfId="0" applyNumberFormat="1" applyFont="1" applyBorder="1" applyAlignment="1">
      <alignment horizontal="right" wrapText="1"/>
    </xf>
    <xf numFmtId="173" fontId="12" fillId="0" borderId="17" xfId="0" applyNumberFormat="1" applyFont="1" applyBorder="1" applyAlignment="1">
      <alignment horizontal="right" wrapText="1"/>
    </xf>
    <xf numFmtId="173" fontId="7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 wrapText="1"/>
    </xf>
    <xf numFmtId="173" fontId="12" fillId="0" borderId="18" xfId="0" applyNumberFormat="1" applyFont="1" applyBorder="1" applyAlignment="1">
      <alignment horizontal="right" wrapText="1"/>
    </xf>
    <xf numFmtId="49" fontId="11" fillId="0" borderId="4" xfId="0" applyNumberFormat="1" applyFont="1" applyBorder="1" applyAlignment="1">
      <alignment horizontal="right" vertical="center" wrapText="1"/>
    </xf>
    <xf numFmtId="171" fontId="11" fillId="0" borderId="5" xfId="0" applyNumberFormat="1" applyFont="1" applyBorder="1" applyAlignment="1">
      <alignment horizontal="right" wrapText="1"/>
    </xf>
    <xf numFmtId="171" fontId="11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171" fontId="11" fillId="0" borderId="5" xfId="0" applyNumberFormat="1" applyFont="1" applyBorder="1" applyAlignment="1">
      <alignment horizontal="right" vertical="center" wrapText="1"/>
    </xf>
    <xf numFmtId="171" fontId="11" fillId="0" borderId="5" xfId="0" applyNumberFormat="1" applyFont="1" applyBorder="1" applyAlignment="1">
      <alignment horizontal="right" vertical="top"/>
    </xf>
    <xf numFmtId="49" fontId="11" fillId="0" borderId="5" xfId="0" applyNumberFormat="1" applyFont="1" applyBorder="1" applyAlignment="1">
      <alignment horizontal="right" vertical="top"/>
    </xf>
    <xf numFmtId="171" fontId="11" fillId="0" borderId="3" xfId="0" applyNumberFormat="1" applyFont="1" applyBorder="1" applyAlignment="1">
      <alignment horizontal="right"/>
    </xf>
    <xf numFmtId="171" fontId="11" fillId="0" borderId="3" xfId="0" applyNumberFormat="1" applyFont="1" applyBorder="1" applyAlignment="1">
      <alignment horizontal="right" wrapText="1"/>
    </xf>
    <xf numFmtId="175" fontId="11" fillId="0" borderId="4" xfId="0" applyNumberFormat="1" applyFont="1" applyBorder="1" applyAlignment="1">
      <alignment horizontal="right" wrapText="1"/>
    </xf>
    <xf numFmtId="175" fontId="10" fillId="0" borderId="17" xfId="0" applyNumberFormat="1" applyFont="1" applyBorder="1" applyAlignment="1">
      <alignment horizontal="right" wrapText="1"/>
    </xf>
    <xf numFmtId="175" fontId="11" fillId="0" borderId="5" xfId="0" applyNumberFormat="1" applyFont="1" applyBorder="1" applyAlignment="1">
      <alignment horizontal="right" wrapText="1"/>
    </xf>
    <xf numFmtId="175" fontId="10" fillId="0" borderId="20" xfId="0" applyNumberFormat="1" applyFont="1" applyBorder="1" applyAlignment="1">
      <alignment horizontal="right" wrapText="1"/>
    </xf>
    <xf numFmtId="175" fontId="11" fillId="0" borderId="5" xfId="0" applyNumberFormat="1" applyFont="1" applyBorder="1" applyAlignment="1">
      <alignment horizontal="right"/>
    </xf>
    <xf numFmtId="175" fontId="11" fillId="0" borderId="7" xfId="0" applyNumberFormat="1" applyFont="1" applyBorder="1" applyAlignment="1">
      <alignment horizontal="right" wrapText="1"/>
    </xf>
    <xf numFmtId="175" fontId="10" fillId="0" borderId="22" xfId="0" applyNumberFormat="1" applyFont="1" applyBorder="1" applyAlignment="1">
      <alignment horizontal="right" wrapText="1"/>
    </xf>
    <xf numFmtId="175" fontId="10" fillId="0" borderId="3" xfId="0" applyNumberFormat="1" applyFont="1" applyBorder="1" applyAlignment="1">
      <alignment horizontal="right"/>
    </xf>
    <xf numFmtId="49" fontId="10" fillId="0" borderId="3" xfId="0" applyNumberFormat="1" applyFont="1" applyBorder="1" applyAlignment="1">
      <alignment horizontal="right" wrapText="1"/>
    </xf>
    <xf numFmtId="175" fontId="10" fillId="0" borderId="3" xfId="0" applyNumberFormat="1" applyFont="1" applyBorder="1" applyAlignment="1">
      <alignment horizontal="right" wrapText="1"/>
    </xf>
    <xf numFmtId="175" fontId="10" fillId="0" borderId="18" xfId="0" applyNumberFormat="1" applyFont="1" applyBorder="1" applyAlignment="1">
      <alignment horizontal="right" wrapText="1"/>
    </xf>
    <xf numFmtId="165" fontId="11" fillId="0" borderId="7" xfId="0" applyNumberFormat="1" applyFont="1" applyBorder="1" applyAlignment="1">
      <alignment horizontal="right" wrapText="1"/>
    </xf>
    <xf numFmtId="176" fontId="11" fillId="0" borderId="5" xfId="0" applyNumberFormat="1" applyFont="1" applyBorder="1" applyAlignment="1">
      <alignment horizontal="right" wrapText="1"/>
    </xf>
    <xf numFmtId="176" fontId="11" fillId="0" borderId="5" xfId="0" applyNumberFormat="1" applyFont="1" applyBorder="1" applyAlignment="1">
      <alignment horizontal="right"/>
    </xf>
    <xf numFmtId="176" fontId="11" fillId="0" borderId="5" xfId="0" applyNumberFormat="1" applyFont="1" applyBorder="1" applyAlignment="1">
      <alignment horizontal="right" vertical="center" wrapText="1"/>
    </xf>
    <xf numFmtId="176" fontId="11" fillId="0" borderId="3" xfId="0" applyNumberFormat="1" applyFont="1" applyBorder="1" applyAlignment="1">
      <alignment horizontal="right" wrapText="1"/>
    </xf>
    <xf numFmtId="49" fontId="6" fillId="0" borderId="0" xfId="0" applyNumberFormat="1" applyFont="1"/>
    <xf numFmtId="49" fontId="31" fillId="0" borderId="0" xfId="0" applyNumberFormat="1" applyFont="1"/>
    <xf numFmtId="49" fontId="0" fillId="0" borderId="0" xfId="0" applyNumberFormat="1" applyAlignment="1">
      <alignment horizontal="right" wrapText="1"/>
    </xf>
    <xf numFmtId="49" fontId="11" fillId="0" borderId="0" xfId="0" applyNumberFormat="1" applyFont="1" applyAlignment="1">
      <alignment horizontal="right" wrapText="1"/>
    </xf>
    <xf numFmtId="49" fontId="11" fillId="0" borderId="0" xfId="0" applyNumberFormat="1" applyFont="1" applyAlignment="1">
      <alignment wrapText="1"/>
    </xf>
    <xf numFmtId="49" fontId="7" fillId="0" borderId="0" xfId="0" applyNumberFormat="1" applyFont="1" applyAlignment="1">
      <alignment wrapText="1"/>
    </xf>
    <xf numFmtId="49" fontId="7" fillId="0" borderId="0" xfId="0" applyNumberFormat="1" applyFont="1"/>
    <xf numFmtId="49" fontId="13" fillId="0" borderId="0" xfId="0" applyNumberFormat="1" applyFont="1" applyAlignment="1">
      <alignment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center" wrapText="1"/>
    </xf>
    <xf numFmtId="49" fontId="13" fillId="0" borderId="0" xfId="0" applyNumberFormat="1" applyFont="1" applyAlignment="1">
      <alignment horizontal="left" wrapText="1"/>
    </xf>
    <xf numFmtId="49" fontId="10" fillId="0" borderId="0" xfId="0" applyNumberFormat="1" applyFont="1" applyAlignment="1">
      <alignment wrapText="1"/>
    </xf>
    <xf numFmtId="49" fontId="12" fillId="0" borderId="0" xfId="0" applyNumberFormat="1" applyFont="1" applyAlignment="1">
      <alignment wrapText="1"/>
    </xf>
    <xf numFmtId="49" fontId="10" fillId="0" borderId="5" xfId="0" applyNumberFormat="1" applyFont="1" applyBorder="1" applyAlignment="1">
      <alignment vertical="top" wrapText="1"/>
    </xf>
    <xf numFmtId="49" fontId="0" fillId="0" borderId="0" xfId="0" applyNumberFormat="1" applyAlignment="1">
      <alignment wrapText="1"/>
    </xf>
    <xf numFmtId="49" fontId="14" fillId="0" borderId="0" xfId="0" applyNumberFormat="1" applyFont="1" applyAlignment="1">
      <alignment horizontal="center" wrapText="1"/>
    </xf>
    <xf numFmtId="49" fontId="15" fillId="0" borderId="0" xfId="0" applyNumberFormat="1" applyFont="1" applyAlignment="1">
      <alignment wrapText="1"/>
    </xf>
    <xf numFmtId="49" fontId="6" fillId="0" borderId="0" xfId="0" applyNumberFormat="1" applyFont="1" applyAlignment="1">
      <alignment wrapText="1"/>
    </xf>
    <xf numFmtId="49" fontId="14" fillId="0" borderId="0" xfId="0" applyNumberFormat="1" applyFont="1" applyAlignment="1">
      <alignment wrapText="1"/>
    </xf>
    <xf numFmtId="49" fontId="16" fillId="0" borderId="0" xfId="0" applyNumberFormat="1" applyFont="1" applyAlignment="1">
      <alignment vertical="top" wrapText="1"/>
    </xf>
    <xf numFmtId="49" fontId="17" fillId="0" borderId="5" xfId="0" applyNumberFormat="1" applyFont="1" applyBorder="1" applyAlignment="1">
      <alignment wrapText="1"/>
    </xf>
    <xf numFmtId="49" fontId="17" fillId="0" borderId="0" xfId="0" applyNumberFormat="1" applyFont="1" applyAlignment="1">
      <alignment horizontal="center" wrapText="1"/>
    </xf>
    <xf numFmtId="49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horizontal="center" wrapText="1"/>
    </xf>
    <xf numFmtId="49" fontId="16" fillId="0" borderId="5" xfId="0" applyNumberFormat="1" applyFont="1" applyBorder="1" applyAlignment="1">
      <alignment wrapText="1"/>
    </xf>
    <xf numFmtId="49" fontId="16" fillId="0" borderId="0" xfId="0" applyNumberFormat="1" applyFont="1" applyAlignment="1">
      <alignment horizontal="center" wrapText="1"/>
    </xf>
    <xf numFmtId="165" fontId="17" fillId="0" borderId="0" xfId="0" applyNumberFormat="1" applyFont="1" applyAlignment="1">
      <alignment wrapText="1"/>
    </xf>
    <xf numFmtId="49" fontId="17" fillId="0" borderId="0" xfId="0" quotePrefix="1" applyNumberFormat="1" applyFont="1" applyAlignment="1">
      <alignment horizontal="center" wrapText="1"/>
    </xf>
    <xf numFmtId="49" fontId="18" fillId="0" borderId="0" xfId="0" quotePrefix="1" applyNumberFormat="1" applyFont="1" applyAlignment="1">
      <alignment horizontal="center" wrapText="1"/>
    </xf>
    <xf numFmtId="9" fontId="6" fillId="0" borderId="0" xfId="0" applyNumberFormat="1" applyFont="1" applyAlignment="1">
      <alignment horizontal="center" wrapText="1"/>
    </xf>
    <xf numFmtId="49" fontId="17" fillId="0" borderId="0" xfId="0" quotePrefix="1" applyNumberFormat="1" applyFont="1" applyAlignment="1">
      <alignment horizontal="center"/>
    </xf>
    <xf numFmtId="167" fontId="17" fillId="0" borderId="0" xfId="0" applyNumberFormat="1" applyFont="1" applyAlignment="1">
      <alignment wrapText="1"/>
    </xf>
    <xf numFmtId="168" fontId="17" fillId="0" borderId="0" xfId="0" applyNumberFormat="1" applyFont="1" applyAlignment="1">
      <alignment horizontal="center" wrapText="1"/>
    </xf>
    <xf numFmtId="167" fontId="17" fillId="0" borderId="0" xfId="0" applyNumberFormat="1" applyFont="1" applyAlignment="1">
      <alignment horizontal="center" wrapText="1"/>
    </xf>
    <xf numFmtId="49" fontId="20" fillId="0" borderId="0" xfId="0" applyNumberFormat="1" applyFont="1"/>
    <xf numFmtId="165" fontId="20" fillId="0" borderId="0" xfId="0" applyNumberFormat="1" applyFont="1"/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49" fontId="11" fillId="0" borderId="4" xfId="0" applyNumberFormat="1" applyFont="1" applyBorder="1" applyAlignment="1">
      <alignment horizontal="left" wrapText="1"/>
    </xf>
    <xf numFmtId="49" fontId="11" fillId="0" borderId="5" xfId="0" applyNumberFormat="1" applyFont="1" applyBorder="1" applyAlignment="1">
      <alignment vertical="top" wrapText="1"/>
    </xf>
    <xf numFmtId="49" fontId="11" fillId="0" borderId="3" xfId="0" applyNumberFormat="1" applyFont="1" applyBorder="1" applyAlignment="1">
      <alignment vertical="top" wrapText="1"/>
    </xf>
    <xf numFmtId="49" fontId="11" fillId="0" borderId="7" xfId="0" applyNumberFormat="1" applyFont="1" applyBorder="1" applyAlignment="1">
      <alignment wrapText="1"/>
    </xf>
    <xf numFmtId="49" fontId="11" fillId="0" borderId="3" xfId="0" applyNumberFormat="1" applyFont="1" applyBorder="1" applyAlignment="1">
      <alignment wrapText="1"/>
    </xf>
    <xf numFmtId="49" fontId="24" fillId="0" borderId="6" xfId="0" applyNumberFormat="1" applyFont="1" applyBorder="1" applyAlignment="1">
      <alignment horizontal="right" vertical="center" wrapText="1"/>
    </xf>
    <xf numFmtId="49" fontId="13" fillId="0" borderId="15" xfId="0" applyNumberFormat="1" applyFont="1" applyBorder="1" applyAlignment="1">
      <alignment horizontal="left" vertical="top" wrapText="1"/>
    </xf>
    <xf numFmtId="49" fontId="11" fillId="0" borderId="4" xfId="0" applyNumberFormat="1" applyFont="1" applyBorder="1" applyAlignment="1">
      <alignment vertical="top" wrapText="1"/>
    </xf>
    <xf numFmtId="49" fontId="0" fillId="0" borderId="0" xfId="0" applyNumberFormat="1" applyAlignment="1">
      <alignment horizontal="left" wrapText="1"/>
    </xf>
    <xf numFmtId="169" fontId="13" fillId="0" borderId="0" xfId="0" applyNumberFormat="1" applyFont="1" applyAlignment="1">
      <alignment horizontal="left" wrapText="1"/>
    </xf>
    <xf numFmtId="49" fontId="11" fillId="0" borderId="7" xfId="0" applyNumberFormat="1" applyFont="1" applyBorder="1" applyAlignment="1">
      <alignment vertical="top" wrapText="1"/>
    </xf>
    <xf numFmtId="49" fontId="0" fillId="0" borderId="0" xfId="0" applyNumberFormat="1"/>
    <xf numFmtId="49" fontId="10" fillId="0" borderId="4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wrapText="1"/>
    </xf>
    <xf numFmtId="49" fontId="26" fillId="0" borderId="14" xfId="0" applyNumberFormat="1" applyFont="1" applyBorder="1" applyAlignment="1">
      <alignment wrapText="1"/>
    </xf>
    <xf numFmtId="49" fontId="5" fillId="0" borderId="0" xfId="3"/>
    <xf numFmtId="20" fontId="0" fillId="0" borderId="0" xfId="0" applyNumberFormat="1" applyAlignment="1">
      <alignment horizontal="right" vertical="center" wrapText="1"/>
    </xf>
    <xf numFmtId="49" fontId="10" fillId="0" borderId="4" xfId="0" applyNumberFormat="1" applyFont="1" applyBorder="1" applyAlignment="1">
      <alignment horizontal="left" wrapText="1"/>
    </xf>
    <xf numFmtId="49" fontId="10" fillId="0" borderId="5" xfId="0" applyNumberFormat="1" applyFont="1" applyBorder="1" applyAlignment="1">
      <alignment horizontal="left" wrapText="1"/>
    </xf>
    <xf numFmtId="49" fontId="10" fillId="0" borderId="7" xfId="0" applyNumberFormat="1" applyFont="1" applyBorder="1" applyAlignment="1">
      <alignment horizontal="left" wrapText="1"/>
    </xf>
    <xf numFmtId="49" fontId="11" fillId="0" borderId="15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49" fontId="12" fillId="0" borderId="0" xfId="0" applyNumberFormat="1" applyFont="1"/>
    <xf numFmtId="173" fontId="11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horizontal="right" wrapText="1"/>
    </xf>
    <xf numFmtId="49" fontId="11" fillId="0" borderId="0" xfId="0" applyNumberFormat="1" applyFont="1" applyAlignment="1">
      <alignment horizontal="left" vertical="top" wrapText="1"/>
    </xf>
    <xf numFmtId="173" fontId="10" fillId="0" borderId="0" xfId="0" applyNumberFormat="1" applyFont="1" applyAlignment="1">
      <alignment horizontal="right" wrapText="1"/>
    </xf>
    <xf numFmtId="173" fontId="12" fillId="0" borderId="0" xfId="0" applyNumberFormat="1" applyFont="1" applyAlignment="1">
      <alignment horizontal="right" wrapText="1"/>
    </xf>
    <xf numFmtId="49" fontId="24" fillId="0" borderId="23" xfId="0" applyNumberFormat="1" applyFont="1" applyBorder="1" applyAlignment="1">
      <alignment horizontal="right" wrapText="1"/>
    </xf>
    <xf numFmtId="49" fontId="13" fillId="0" borderId="15" xfId="0" applyNumberFormat="1" applyFont="1" applyBorder="1" applyAlignment="1">
      <alignment horizontal="left" wrapText="1"/>
    </xf>
    <xf numFmtId="49" fontId="11" fillId="0" borderId="4" xfId="0" applyNumberFormat="1" applyFont="1" applyBorder="1" applyAlignment="1">
      <alignment wrapText="1"/>
    </xf>
    <xf numFmtId="49" fontId="11" fillId="0" borderId="5" xfId="0" applyNumberFormat="1" applyFont="1" applyBorder="1" applyAlignment="1">
      <alignment wrapText="1"/>
    </xf>
    <xf numFmtId="49" fontId="11" fillId="0" borderId="14" xfId="0" applyNumberFormat="1" applyFont="1" applyBorder="1" applyAlignment="1">
      <alignment wrapText="1"/>
    </xf>
    <xf numFmtId="49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center" wrapText="1"/>
    </xf>
    <xf numFmtId="49" fontId="12" fillId="0" borderId="0" xfId="0" applyNumberFormat="1" applyFont="1" applyAlignment="1">
      <alignment horizontal="center" wrapText="1"/>
    </xf>
    <xf numFmtId="49" fontId="27" fillId="0" borderId="6" xfId="0" applyNumberFormat="1" applyFont="1" applyBorder="1" applyAlignment="1">
      <alignment horizontal="right" wrapText="1"/>
    </xf>
    <xf numFmtId="49" fontId="7" fillId="0" borderId="4" xfId="0" applyNumberFormat="1" applyFont="1" applyBorder="1" applyAlignment="1">
      <alignment horizontal="left" wrapText="1"/>
    </xf>
    <xf numFmtId="49" fontId="7" fillId="0" borderId="3" xfId="0" applyNumberFormat="1" applyFont="1" applyBorder="1" applyAlignment="1">
      <alignment vertical="top" wrapText="1"/>
    </xf>
    <xf numFmtId="49" fontId="29" fillId="0" borderId="0" xfId="0" applyNumberFormat="1" applyFont="1" applyAlignment="1">
      <alignment horizontal="right" wrapText="1"/>
    </xf>
    <xf numFmtId="49" fontId="29" fillId="0" borderId="0" xfId="0" applyNumberFormat="1" applyFont="1" applyAlignment="1">
      <alignment wrapText="1"/>
    </xf>
    <xf numFmtId="49" fontId="24" fillId="0" borderId="6" xfId="0" applyNumberFormat="1" applyFont="1" applyBorder="1" applyAlignment="1">
      <alignment horizontal="right" wrapText="1"/>
    </xf>
    <xf numFmtId="49" fontId="26" fillId="0" borderId="3" xfId="0" applyNumberFormat="1" applyFont="1" applyBorder="1" applyAlignment="1">
      <alignment vertical="top" wrapText="1"/>
    </xf>
    <xf numFmtId="176" fontId="11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49" fontId="4" fillId="0" borderId="15" xfId="0" applyNumberFormat="1" applyFont="1" applyBorder="1" applyAlignment="1">
      <alignment horizontal="right" wrapText="1"/>
    </xf>
    <xf numFmtId="49" fontId="4" fillId="0" borderId="14" xfId="0" applyNumberFormat="1" applyFont="1" applyBorder="1" applyAlignment="1">
      <alignment horizontal="right" wrapText="1"/>
    </xf>
    <xf numFmtId="49" fontId="3" fillId="0" borderId="0" xfId="0" applyNumberFormat="1" applyFont="1" applyAlignment="1">
      <alignment horizontal="right" wrapText="1"/>
    </xf>
    <xf numFmtId="0" fontId="7" fillId="0" borderId="5" xfId="0" applyFont="1" applyBorder="1" applyAlignment="1">
      <alignment indent="1"/>
    </xf>
    <xf numFmtId="0" fontId="7" fillId="0" borderId="3" xfId="0" applyFont="1" applyBorder="1" applyAlignment="1">
      <alignment indent="1"/>
    </xf>
    <xf numFmtId="2" fontId="20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49" fontId="3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3" fillId="0" borderId="0" xfId="0" applyFont="1" applyAlignment="1">
      <alignment wrapText="1"/>
    </xf>
    <xf numFmtId="49" fontId="14" fillId="0" borderId="14" xfId="0" applyNumberFormat="1" applyFont="1" applyBorder="1" applyAlignment="1">
      <alignment horizont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9" fontId="6" fillId="0" borderId="7" xfId="0" applyNumberFormat="1" applyFont="1" applyBorder="1" applyAlignment="1">
      <alignment horizontal="center" wrapText="1"/>
    </xf>
    <xf numFmtId="164" fontId="6" fillId="0" borderId="7" xfId="0" applyNumberFormat="1" applyFont="1" applyBorder="1" applyAlignment="1">
      <alignment horizontal="center" wrapText="1"/>
    </xf>
    <xf numFmtId="9" fontId="6" fillId="0" borderId="9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9" fontId="6" fillId="0" borderId="2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9" fontId="8" fillId="0" borderId="5" xfId="0" applyNumberFormat="1" applyFont="1" applyBorder="1" applyAlignment="1">
      <alignment horizontal="center" wrapText="1"/>
    </xf>
    <xf numFmtId="49" fontId="19" fillId="0" borderId="11" xfId="0" applyNumberFormat="1" applyFont="1" applyBorder="1" applyAlignment="1">
      <alignment wrapText="1"/>
    </xf>
    <xf numFmtId="49" fontId="19" fillId="0" borderId="12" xfId="0" applyNumberFormat="1" applyFont="1" applyBorder="1" applyAlignment="1">
      <alignment wrapText="1"/>
    </xf>
    <xf numFmtId="9" fontId="6" fillId="0" borderId="5" xfId="0" applyNumberFormat="1" applyFont="1" applyBorder="1" applyAlignment="1">
      <alignment horizontal="center" wrapText="1"/>
    </xf>
    <xf numFmtId="165" fontId="6" fillId="0" borderId="5" xfId="0" applyNumberFormat="1" applyFont="1" applyBorder="1" applyAlignment="1">
      <alignment horizontal="center" wrapText="1"/>
    </xf>
    <xf numFmtId="49" fontId="16" fillId="0" borderId="2" xfId="0" applyNumberFormat="1" applyFont="1" applyBorder="1" applyAlignment="1">
      <alignment wrapText="1"/>
    </xf>
    <xf numFmtId="49" fontId="34" fillId="0" borderId="0" xfId="4" applyNumberFormat="1" applyFont="1" applyBorder="1" applyAlignment="1"/>
    <xf numFmtId="0" fontId="32" fillId="0" borderId="0" xfId="4" applyBorder="1" applyAlignment="1"/>
    <xf numFmtId="2" fontId="20" fillId="0" borderId="24" xfId="0" applyNumberFormat="1" applyFont="1" applyBorder="1" applyAlignment="1">
      <alignment wrapText="1"/>
    </xf>
    <xf numFmtId="2" fontId="0" fillId="0" borderId="24" xfId="0" applyNumberFormat="1" applyBorder="1" applyAlignment="1">
      <alignment wrapText="1"/>
    </xf>
    <xf numFmtId="2" fontId="21" fillId="0" borderId="21" xfId="0" applyNumberFormat="1" applyFont="1" applyBorder="1" applyAlignment="1">
      <alignment horizontal="left" vertical="top" wrapText="1"/>
    </xf>
    <xf numFmtId="2" fontId="0" fillId="0" borderId="21" xfId="0" applyNumberFormat="1" applyBorder="1" applyAlignment="1">
      <alignment wrapText="1"/>
    </xf>
    <xf numFmtId="169" fontId="11" fillId="0" borderId="3" xfId="0" applyNumberFormat="1" applyFon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13" fillId="0" borderId="0" xfId="0" applyNumberFormat="1" applyFont="1" applyAlignment="1">
      <alignment horizontal="center" wrapText="1"/>
    </xf>
    <xf numFmtId="2" fontId="21" fillId="0" borderId="0" xfId="0" applyNumberFormat="1" applyFont="1" applyAlignment="1">
      <alignment horizontal="left" vertical="top" wrapText="1"/>
    </xf>
    <xf numFmtId="49" fontId="11" fillId="0" borderId="4" xfId="0" applyNumberFormat="1" applyFont="1" applyBorder="1" applyAlignment="1">
      <alignment vertical="top" wrapText="1"/>
    </xf>
    <xf numFmtId="49" fontId="11" fillId="0" borderId="7" xfId="0" applyNumberFormat="1" applyFont="1" applyBorder="1" applyAlignment="1">
      <alignment vertical="top" wrapText="1"/>
    </xf>
    <xf numFmtId="49" fontId="11" fillId="0" borderId="5" xfId="0" applyNumberFormat="1" applyFont="1" applyBorder="1" applyAlignment="1">
      <alignment vertical="top" wrapText="1"/>
    </xf>
    <xf numFmtId="49" fontId="11" fillId="0" borderId="2" xfId="0" applyNumberFormat="1" applyFont="1" applyBorder="1" applyAlignment="1">
      <alignment vertical="top" wrapText="1"/>
    </xf>
    <xf numFmtId="49" fontId="11" fillId="0" borderId="3" xfId="0" applyNumberFormat="1" applyFont="1" applyBorder="1" applyAlignment="1">
      <alignment vertical="top" wrapText="1"/>
    </xf>
    <xf numFmtId="49" fontId="26" fillId="0" borderId="3" xfId="0" applyNumberFormat="1" applyFont="1" applyBorder="1" applyAlignment="1">
      <alignment horizontal="right" wrapText="1"/>
    </xf>
    <xf numFmtId="165" fontId="0" fillId="0" borderId="1" xfId="0" applyNumberFormat="1" applyBorder="1" applyAlignment="1">
      <alignment horizontal="center" wrapText="1"/>
    </xf>
    <xf numFmtId="166" fontId="0" fillId="0" borderId="1" xfId="0" applyNumberFormat="1" applyBorder="1" applyAlignment="1">
      <alignment horizontal="center" wrapText="1"/>
    </xf>
    <xf numFmtId="49" fontId="10" fillId="0" borderId="4" xfId="0" applyNumberFormat="1" applyFont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26" fillId="0" borderId="3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center" wrapText="1"/>
    </xf>
    <xf numFmtId="49" fontId="13" fillId="0" borderId="14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2" fontId="29" fillId="0" borderId="0" xfId="0" applyNumberFormat="1" applyFont="1" applyAlignment="1">
      <alignment horizontal="left" vertical="top" wrapText="1"/>
    </xf>
    <xf numFmtId="0" fontId="7" fillId="0" borderId="2" xfId="0" applyFont="1" applyBorder="1" applyAlignment="1">
      <alignment indent="1"/>
    </xf>
    <xf numFmtId="0" fontId="44" fillId="0" borderId="25" xfId="0" applyFont="1" applyBorder="1" applyAlignment="1">
      <alignment indent="1"/>
    </xf>
  </cellXfs>
  <cellStyles count="5">
    <cellStyle name="Link" xfId="4" builtinId="8"/>
    <cellStyle name="Standard" xfId="0" builtinId="0"/>
    <cellStyle name="Standard 2" xfId="1" xr:uid="{00000000-0005-0000-0000-000001000000}"/>
    <cellStyle name="Standard 3" xfId="2" xr:uid="{00000000-0005-0000-0000-000002000000}"/>
    <cellStyle name="style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microsoft.com/office/2022/10/relationships/richValueRel" Target="richData/richValueRel.xml"/><Relationship Id="rId8" Type="http://schemas.openxmlformats.org/officeDocument/2006/relationships/worksheet" Target="worksheets/sheet8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">
  <a:themeElements>
    <a:clrScheme name="DTAG REM NEW">
      <a:dk1>
        <a:srgbClr val="000000"/>
      </a:dk1>
      <a:lt1>
        <a:srgbClr val="FFC000"/>
      </a:lt1>
      <a:dk2>
        <a:srgbClr val="E20074"/>
      </a:dk2>
      <a:lt2>
        <a:srgbClr val="FFC000"/>
      </a:lt2>
      <a:accent1>
        <a:srgbClr val="000000"/>
      </a:accent1>
      <a:accent2>
        <a:srgbClr val="E20074"/>
      </a:accent2>
      <a:accent3>
        <a:srgbClr val="DDDDDD"/>
      </a:accent3>
      <a:accent4>
        <a:srgbClr val="FFC000"/>
      </a:accent4>
      <a:accent5>
        <a:srgbClr val="FFC000"/>
      </a:accent5>
      <a:accent6>
        <a:srgbClr val="FFC000"/>
      </a:accent6>
      <a:hlink>
        <a:srgbClr val="FFC000"/>
      </a:hlink>
      <a:folHlink>
        <a:srgbClr val="FFC000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R25"/>
  <sheetViews>
    <sheetView showGridLines="0" tabSelected="1" zoomScaleNormal="100" workbookViewId="0"/>
  </sheetViews>
  <sheetFormatPr baseColWidth="10" defaultColWidth="8.85546875" defaultRowHeight="15.75" x14ac:dyDescent="0.25"/>
  <cols>
    <col min="1" max="1" width="100" style="158" customWidth="1"/>
    <col min="2" max="2" width="8" style="158"/>
    <col min="3" max="5" width="8.85546875" style="158" customWidth="1"/>
    <col min="6" max="22" width="8" style="158" customWidth="1"/>
    <col min="23" max="200" width="8" style="158"/>
  </cols>
  <sheetData>
    <row r="1" spans="1:47" ht="19.5" thickBot="1" x14ac:dyDescent="0.35">
      <c r="A1" s="297" t="s">
        <v>274</v>
      </c>
      <c r="AU1" s="159"/>
    </row>
    <row r="2" spans="1:47" x14ac:dyDescent="0.25">
      <c r="A2" s="296" t="s">
        <v>3</v>
      </c>
    </row>
    <row r="3" spans="1:47" x14ac:dyDescent="0.25">
      <c r="A3" s="247" t="s">
        <v>26</v>
      </c>
    </row>
    <row r="4" spans="1:47" x14ac:dyDescent="0.25">
      <c r="A4" s="247" t="s">
        <v>31</v>
      </c>
    </row>
    <row r="5" spans="1:47" x14ac:dyDescent="0.25">
      <c r="A5" s="247" t="s">
        <v>34</v>
      </c>
    </row>
    <row r="6" spans="1:47" x14ac:dyDescent="0.25">
      <c r="A6" s="247" t="s">
        <v>51</v>
      </c>
    </row>
    <row r="7" spans="1:47" x14ac:dyDescent="0.25">
      <c r="A7" s="247" t="s">
        <v>53</v>
      </c>
    </row>
    <row r="8" spans="1:47" x14ac:dyDescent="0.25">
      <c r="A8" s="247" t="s">
        <v>2</v>
      </c>
    </row>
    <row r="9" spans="1:47" x14ac:dyDescent="0.25">
      <c r="A9" s="247" t="s">
        <v>70</v>
      </c>
    </row>
    <row r="10" spans="1:47" x14ac:dyDescent="0.25">
      <c r="A10" s="247" t="s">
        <v>82</v>
      </c>
    </row>
    <row r="11" spans="1:47" x14ac:dyDescent="0.25">
      <c r="A11" s="247" t="s">
        <v>93</v>
      </c>
    </row>
    <row r="12" spans="1:47" x14ac:dyDescent="0.25">
      <c r="A12" s="247" t="s">
        <v>94</v>
      </c>
    </row>
    <row r="13" spans="1:47" x14ac:dyDescent="0.25">
      <c r="A13" s="247" t="s">
        <v>96</v>
      </c>
    </row>
    <row r="14" spans="1:47" x14ac:dyDescent="0.25">
      <c r="A14" s="247" t="s">
        <v>109</v>
      </c>
    </row>
    <row r="15" spans="1:47" x14ac:dyDescent="0.25">
      <c r="A15" s="247" t="s">
        <v>114</v>
      </c>
    </row>
    <row r="16" spans="1:47" x14ac:dyDescent="0.25">
      <c r="A16" s="247" t="s">
        <v>117</v>
      </c>
    </row>
    <row r="17" spans="1:1" x14ac:dyDescent="0.25">
      <c r="A17" s="247" t="s">
        <v>124</v>
      </c>
    </row>
    <row r="18" spans="1:1" x14ac:dyDescent="0.25">
      <c r="A18" s="247" t="s">
        <v>126</v>
      </c>
    </row>
    <row r="19" spans="1:1" x14ac:dyDescent="0.25">
      <c r="A19" s="247" t="s">
        <v>127</v>
      </c>
    </row>
    <row r="20" spans="1:1" x14ac:dyDescent="0.25">
      <c r="A20" s="247" t="s">
        <v>128</v>
      </c>
    </row>
    <row r="21" spans="1:1" x14ac:dyDescent="0.25">
      <c r="A21" s="247" t="s">
        <v>131</v>
      </c>
    </row>
    <row r="22" spans="1:1" x14ac:dyDescent="0.25">
      <c r="A22" s="247" t="s">
        <v>133</v>
      </c>
    </row>
    <row r="23" spans="1:1" x14ac:dyDescent="0.25">
      <c r="A23" s="247" t="s">
        <v>151</v>
      </c>
    </row>
    <row r="24" spans="1:1" x14ac:dyDescent="0.25">
      <c r="A24" s="247" t="s">
        <v>175</v>
      </c>
    </row>
    <row r="25" spans="1:1" ht="16.5" thickBot="1" x14ac:dyDescent="0.3">
      <c r="A25" s="248" t="s">
        <v>177</v>
      </c>
    </row>
  </sheetData>
  <hyperlinks>
    <hyperlink ref="A2" location="'rem-sti-achievement-ry-cur'!A1" tooltip="Gehe zu rem-sti-achievement-ry-cur!rem-sti-achievement-ry-cur!A1" display="'rem-sti-achievement-ry-cur'!A1" xr:uid="{00000000-0004-0000-0000-000006000000}"/>
    <hyperlink ref="A3" location="'rem-sti-fin-targets-ry-cur'!A1" tooltip="Gehe zu rem-sti-fin-targets-ry-cur!rem-sti-fin-targets-ry-cur!A1" display="'rem-sti-fin-targets-ry-cur'!A1" xr:uid="{00000000-0004-0000-0000-000008000000}"/>
    <hyperlink ref="A4" location="'rem-sti-esg-targets-ry-cur'!A1" tooltip="Gehe zu rem-sti-esg-targets-ry-cur!rem-sti-esg-targets-ry-cur!A1" display="'rem-sti-esg-targets-ry-cur'!A1" xr:uid="{00000000-0004-0000-0000-00000A000000}"/>
    <hyperlink ref="A5" location="'rem-sti-achievement-ry-frm'!A1" tooltip="Gehe zu rem-sti-achievement-ry-frm!rem-sti-achievement-ry-frm!A1" display="'rem-sti-achievement-ry-frm'!A1" xr:uid="{00000000-0004-0000-0000-00000E000000}"/>
    <hyperlink ref="A6" location="'rem-sti-fin-targets-ry-frm'!A1" tooltip="Gehe zu rem-sti-fin-targets-ry-frm!rem-sti-fin-targets-ry-frm!A1" display="'rem-sti-fin-targets-ry-frm'!A1" xr:uid="{00000000-0004-0000-0000-000010000000}"/>
    <hyperlink ref="A7" location="'rem-sti-esg-targets-ry-frm'!A1" tooltip="Gehe zu rem-sti-esg-targets-ry-frm!rem-sti-esg-targets-ry-frm!A1" display="'rem-sti-esg-targets-ry-frm'!A1" xr:uid="{00000000-0004-0000-0000-000012000000}"/>
    <hyperlink ref="A8" location="'rem-smp'!A1" tooltip="Gehe zu rem-smp!rem-smp!A1" display="'rem-smp'!A1" xr:uid="{00000000-0004-0000-0000-000016000000}"/>
    <hyperlink ref="A9" location="'rem-smp-commitments'!A1" tooltip="Gehe zu rem-smp-commitments!rem-smp-commitments!A1" display="'rem-smp-commitments'!A1" xr:uid="{00000000-0004-0000-0000-000018000000}"/>
    <hyperlink ref="A10" location="'rem-lti-achievement-ry'!A1" tooltip="Gehe zu rem-lti-achievement-ry!rem-lti-achievement-ry!A1" display="'rem-lti-achievement-ry'!A1" xr:uid="{00000000-0004-0000-0000-00001A000000}"/>
    <hyperlink ref="A11" location="'rem-bom-provision'!A1" tooltip="Gehe zu rem-bom-provision!rem-bom-provision!A1" display="'rem-bom-provision'!A1" xr:uid="{00000000-0004-0000-0000-00001C000000}"/>
    <hyperlink ref="A12" location="'rem-bom-provision-chair'!A1" tooltip="Gehe zu rem-bom-provision-chair!rem-bom-provision-chair!A1" display="'rem-bom-provision-chair'!A1" xr:uid="{00000000-0004-0000-0000-00001E000000}"/>
    <hyperlink ref="A13" location="'rem-bom-target-earned-a-ry'!A1" tooltip="Gehe zu rem-bom-target-earned-a-ry!rem-bom-target-earned-a-ry!A1" display="'rem-bom-target-earned-a-ry'!A1" xr:uid="{00000000-0004-0000-0000-000020000000}"/>
    <hyperlink ref="A14" location="'rem-bom-target-earned-b-ry'!A1" tooltip="Gehe zu rem-bom-target-earned-b-ry!rem-bom-target-earned-b-ry!A1" display="'rem-bom-target-earned-b-ry'!A1" xr:uid="{00000000-0004-0000-0000-000022000000}"/>
    <hyperlink ref="A15" location="'rem-bom-target-earned-c-ry'!A1" tooltip="Gehe zu rem-bom-target-earned-c-ry!rem-bom-target-earned-c-ry!A1" display="'rem-bom-target-earned-c-ry'!A1" xr:uid="{00000000-0004-0000-0000-000024000000}"/>
    <hyperlink ref="A16" location="'rem-bom-granted-owed-current'!A1" tooltip="Gehe zu rem-bom-granted-owed-current!rem-bom-granted-owed-current!A1" display="'rem-bom-granted-owed-current'!A1" xr:uid="{00000000-0004-0000-0000-000026000000}"/>
    <hyperlink ref="A17" location="'rem-sti-achievement-py'!A1" tooltip="Gehe zu rem-sti-achievement-py!rem-sti-achievement-py!A1" display="'rem-sti-achievement-py'!A1" xr:uid="{00000000-0004-0000-0000-000028000000}"/>
    <hyperlink ref="A18" location="'rem-sti-financial-targets-py'!A1" tooltip="Gehe zu rem-sti-financial-targets-py!rem-sti-financial-targets-py!A1" display="'rem-sti-financial-targets-py'!A1" xr:uid="{00000000-0004-0000-0000-00002A000000}"/>
    <hyperlink ref="A19" location="'rem-sti-esg-targets-py'!A1" tooltip="Gehe zu rem-sti-esg-targets-py!rem-sti-esg-targets-py!A1" display="'rem-sti-esg-targets-py'!A1" xr:uid="{00000000-0004-0000-0000-00002C000000}"/>
    <hyperlink ref="A20" location="'rem-lti-achievement-py'!A1" tooltip="Gehe zu rem-lti-achievement-py!rem-lti-achievement-py!A1" display="'rem-lti-achievement-py'!A1" xr:uid="{00000000-0004-0000-0000-000030000000}"/>
    <hyperlink ref="A21" location="'rem-bom-granted-owed-former'!A1" tooltip="Gehe zu rem-bom-granted-owed-former!rem-bom-granted-owed-former!A1" display="'rem-bom-granted-owed-former'!A1" xr:uid="{00000000-0004-0000-0000-000032000000}"/>
    <hyperlink ref="A22" location="'rem-bom-comparison'!A1" tooltip="Gehe zu rem-bom-comparison!rem-bom-comparison!A1" display="'rem-bom-comparison'!A1" xr:uid="{00000000-0004-0000-0000-000034000000}"/>
    <hyperlink ref="A23" location="'rem-supb-structure'!A1" tooltip="Gehe zu rem-supb-structure!rem-supb-structure!A1" display="'rem-supb-structure'!A1" xr:uid="{00000000-0004-0000-0000-000036000000}"/>
    <hyperlink ref="A24" location="'rem-supb-granted-owed'!A1" tooltip="Gehe zu rem-supb-granted-owed!rem-supb-granted-owed!A1" display="'rem-supb-granted-owed'!A1" xr:uid="{00000000-0004-0000-0000-000038000000}"/>
    <hyperlink ref="A25" location="'rem-supb-comparison'!A1" tooltip="Gehe zu rem-supb-comparison!rem-supb-comparison!A1" display="'rem-supb-comparison'!A1" xr:uid="{00000000-0004-0000-0000-00003A000000}"/>
  </hyperlinks>
  <pageMargins left="0.7" right="0.7" top="0.75" bottom="0.75" header="0.3" footer="0.3"/>
  <pageSetup paperSize="9" scale="8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U15"/>
  <sheetViews>
    <sheetView showGridLines="0" zoomScaleNormal="100" workbookViewId="0">
      <selection sqref="A1:N1"/>
    </sheetView>
  </sheetViews>
  <sheetFormatPr baseColWidth="10" defaultColWidth="8" defaultRowHeight="15.75" x14ac:dyDescent="0.25"/>
  <cols>
    <col min="1" max="1" width="27.5703125" style="158" customWidth="1"/>
    <col min="2" max="3" width="10.42578125" style="158" customWidth="1"/>
    <col min="4" max="4" width="11.42578125" style="158" customWidth="1"/>
    <col min="5" max="6" width="10.42578125" style="158" customWidth="1"/>
    <col min="7" max="7" width="11.42578125" style="158" customWidth="1"/>
    <col min="8" max="9" width="10.42578125" style="158" customWidth="1"/>
    <col min="10" max="10" width="11.42578125" style="158" customWidth="1"/>
    <col min="11" max="12" width="10.42578125" style="158" customWidth="1"/>
    <col min="13" max="13" width="11.42578125" style="158" customWidth="1"/>
    <col min="14" max="14" width="12.5703125" style="158" customWidth="1"/>
    <col min="15" max="15" width="9.42578125" style="158" customWidth="1"/>
    <col min="16" max="24" width="8" style="158" customWidth="1"/>
    <col min="25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</row>
    <row r="3" spans="1:26" s="159" customFormat="1" ht="15.75" customHeight="1" x14ac:dyDescent="0.3">
      <c r="A3" s="253" t="s">
        <v>82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5" spans="1:26" s="163" customFormat="1" x14ac:dyDescent="0.25">
      <c r="A5" s="172"/>
      <c r="B5" s="166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1"/>
      <c r="Q5" s="161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63" customFormat="1" x14ac:dyDescent="0.25">
      <c r="A6" s="172"/>
      <c r="B6" s="279" t="s">
        <v>83</v>
      </c>
      <c r="C6" s="279"/>
      <c r="D6" s="279"/>
      <c r="E6" s="279" t="s">
        <v>84</v>
      </c>
      <c r="F6" s="279"/>
      <c r="G6" s="279"/>
      <c r="H6" s="279" t="s">
        <v>85</v>
      </c>
      <c r="I6" s="279"/>
      <c r="J6" s="279"/>
      <c r="K6" s="279" t="s">
        <v>86</v>
      </c>
      <c r="L6" s="279"/>
      <c r="M6" s="279"/>
      <c r="N6" s="160"/>
      <c r="O6" s="160"/>
      <c r="P6" s="161"/>
      <c r="Q6" s="161"/>
      <c r="R6" s="162"/>
      <c r="S6" s="162"/>
      <c r="T6" s="162"/>
      <c r="U6" s="162"/>
      <c r="V6" s="162"/>
      <c r="W6" s="162"/>
      <c r="X6" s="162"/>
      <c r="Y6" s="162"/>
      <c r="Z6" s="162"/>
    </row>
    <row r="7" spans="1:26" s="163" customFormat="1" x14ac:dyDescent="0.25">
      <c r="A7" s="213" t="s">
        <v>87</v>
      </c>
      <c r="B7" s="287" t="s">
        <v>88</v>
      </c>
      <c r="C7" s="288"/>
      <c r="D7" s="288"/>
      <c r="E7" s="287" t="s">
        <v>88</v>
      </c>
      <c r="F7" s="288"/>
      <c r="G7" s="288"/>
      <c r="H7" s="287" t="s">
        <v>88</v>
      </c>
      <c r="I7" s="288"/>
      <c r="J7" s="288"/>
      <c r="K7" s="287" t="s">
        <v>88</v>
      </c>
      <c r="L7" s="288"/>
      <c r="M7" s="288"/>
      <c r="N7" s="214"/>
      <c r="O7" s="160"/>
      <c r="P7" s="161"/>
      <c r="Q7" s="161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ht="3" customHeight="1" x14ac:dyDescent="0.25">
      <c r="A8" s="172"/>
      <c r="B8" s="167"/>
      <c r="C8" s="167"/>
      <c r="D8" s="167"/>
      <c r="E8" s="167"/>
      <c r="F8" s="167"/>
      <c r="G8" s="167"/>
      <c r="H8" s="167"/>
      <c r="I8" s="167"/>
      <c r="J8" s="167"/>
      <c r="K8" s="77"/>
      <c r="L8" s="77"/>
      <c r="M8" s="77"/>
      <c r="N8" s="167"/>
      <c r="O8" s="160"/>
      <c r="P8" s="160"/>
      <c r="Q8" s="161"/>
      <c r="R8" s="162"/>
      <c r="S8" s="162"/>
      <c r="T8" s="162"/>
      <c r="U8" s="162"/>
      <c r="V8" s="162"/>
      <c r="W8" s="162"/>
      <c r="X8" s="162"/>
    </row>
    <row r="9" spans="1:26" s="163" customFormat="1" ht="30" x14ac:dyDescent="0.25">
      <c r="A9" s="206"/>
      <c r="B9" s="160" t="s">
        <v>223</v>
      </c>
      <c r="C9" s="243" t="s">
        <v>224</v>
      </c>
      <c r="D9" s="197" t="s">
        <v>206</v>
      </c>
      <c r="E9" s="160" t="s">
        <v>223</v>
      </c>
      <c r="F9" s="243" t="s">
        <v>224</v>
      </c>
      <c r="G9" s="197" t="s">
        <v>206</v>
      </c>
      <c r="H9" s="160" t="s">
        <v>223</v>
      </c>
      <c r="I9" s="243" t="s">
        <v>224</v>
      </c>
      <c r="J9" s="197" t="s">
        <v>206</v>
      </c>
      <c r="K9" s="160" t="s">
        <v>223</v>
      </c>
      <c r="L9" s="243" t="s">
        <v>224</v>
      </c>
      <c r="M9" s="197" t="s">
        <v>206</v>
      </c>
      <c r="N9" s="203" t="s">
        <v>225</v>
      </c>
      <c r="O9" s="160"/>
      <c r="P9" s="161"/>
      <c r="Q9" s="161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ht="16.350000000000001" customHeight="1" x14ac:dyDescent="0.25">
      <c r="A10" s="215" t="s">
        <v>90</v>
      </c>
      <c r="B10" s="78">
        <v>4.2000000000000003E-2</v>
      </c>
      <c r="C10" s="78">
        <v>4.4000000000000004E-2</v>
      </c>
      <c r="D10" s="18">
        <v>1.44</v>
      </c>
      <c r="E10" s="78">
        <v>5.7000000000000002E-2</v>
      </c>
      <c r="F10" s="78">
        <v>8.8000000000000009E-2</v>
      </c>
      <c r="G10" s="18">
        <v>1.5</v>
      </c>
      <c r="H10" s="78">
        <v>6.6000000000000003E-2</v>
      </c>
      <c r="I10" s="78">
        <v>8.199999999999999E-2</v>
      </c>
      <c r="J10" s="18">
        <v>1.5</v>
      </c>
      <c r="K10" s="78">
        <v>6.8000000000000005E-2</v>
      </c>
      <c r="L10" s="79">
        <v>7.3999999999999996E-2</v>
      </c>
      <c r="M10" s="17">
        <v>1.5</v>
      </c>
      <c r="N10" s="44">
        <v>1.49</v>
      </c>
      <c r="O10" s="160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62"/>
    </row>
    <row r="11" spans="1:26" s="163" customFormat="1" ht="16.350000000000001" customHeight="1" x14ac:dyDescent="0.25">
      <c r="A11" s="216" t="s">
        <v>91</v>
      </c>
      <c r="B11" s="80">
        <v>1.24</v>
      </c>
      <c r="C11" s="80">
        <v>1.75</v>
      </c>
      <c r="D11" s="81">
        <v>1.5</v>
      </c>
      <c r="E11" s="80">
        <v>1.45</v>
      </c>
      <c r="F11" s="80">
        <v>1.52</v>
      </c>
      <c r="G11" s="81">
        <v>1.31</v>
      </c>
      <c r="H11" s="80">
        <v>1.74</v>
      </c>
      <c r="I11" s="80">
        <v>1.81</v>
      </c>
      <c r="J11" s="81">
        <v>1.28</v>
      </c>
      <c r="K11" s="80">
        <v>1.88</v>
      </c>
      <c r="L11" s="82">
        <v>1.94</v>
      </c>
      <c r="M11" s="83">
        <v>1.21</v>
      </c>
      <c r="N11" s="84">
        <v>1.33</v>
      </c>
      <c r="O11" s="160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62"/>
    </row>
    <row r="12" spans="1:26" s="163" customFormat="1" x14ac:dyDescent="0.25">
      <c r="A12" s="216" t="s">
        <v>270</v>
      </c>
      <c r="B12" s="86">
        <v>72.8</v>
      </c>
      <c r="C12" s="86">
        <v>76</v>
      </c>
      <c r="D12" s="81">
        <v>1.5</v>
      </c>
      <c r="E12" s="20">
        <v>72.900000000000006</v>
      </c>
      <c r="F12" s="20">
        <v>76.2</v>
      </c>
      <c r="G12" s="81">
        <v>1.5</v>
      </c>
      <c r="H12" s="20">
        <v>73</v>
      </c>
      <c r="I12" s="20">
        <v>77.599999999999994</v>
      </c>
      <c r="J12" s="81">
        <v>1.5</v>
      </c>
      <c r="K12" s="21">
        <v>73</v>
      </c>
      <c r="L12" s="21">
        <v>78.900000000000006</v>
      </c>
      <c r="M12" s="83">
        <v>1.5</v>
      </c>
      <c r="N12" s="84">
        <v>1.5</v>
      </c>
      <c r="O12" s="160"/>
      <c r="P12" s="161"/>
      <c r="Q12" s="161"/>
      <c r="R12" s="162"/>
      <c r="S12" s="162"/>
      <c r="T12" s="162"/>
      <c r="U12" s="162"/>
      <c r="V12" s="162"/>
      <c r="W12" s="162"/>
      <c r="X12" s="162"/>
      <c r="Y12" s="162"/>
      <c r="Z12" s="162"/>
    </row>
    <row r="13" spans="1:26" s="163" customFormat="1" x14ac:dyDescent="0.25">
      <c r="A13" s="217" t="s">
        <v>22</v>
      </c>
      <c r="B13" s="29">
        <v>72</v>
      </c>
      <c r="C13" s="29">
        <v>72</v>
      </c>
      <c r="D13" s="87">
        <v>1</v>
      </c>
      <c r="E13" s="29">
        <v>72</v>
      </c>
      <c r="F13" s="29">
        <v>74</v>
      </c>
      <c r="G13" s="87">
        <v>1.2</v>
      </c>
      <c r="H13" s="29">
        <v>72</v>
      </c>
      <c r="I13" s="29">
        <v>74</v>
      </c>
      <c r="J13" s="87">
        <v>1.2</v>
      </c>
      <c r="K13" s="29">
        <v>73</v>
      </c>
      <c r="L13" s="30">
        <v>76</v>
      </c>
      <c r="M13" s="88">
        <v>1.3</v>
      </c>
      <c r="N13" s="84">
        <v>1.18</v>
      </c>
      <c r="O13" s="160"/>
      <c r="P13" s="161"/>
      <c r="Q13" s="161"/>
      <c r="R13" s="162"/>
      <c r="S13" s="162"/>
      <c r="T13" s="162"/>
      <c r="U13" s="162"/>
      <c r="V13" s="162"/>
      <c r="W13" s="162"/>
      <c r="X13" s="162"/>
      <c r="Y13" s="162"/>
      <c r="Z13" s="162"/>
    </row>
    <row r="14" spans="1:26" s="163" customFormat="1" ht="16.350000000000001" customHeight="1" x14ac:dyDescent="0.25">
      <c r="A14" s="286" t="s">
        <v>92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50">
        <v>1.37</v>
      </c>
      <c r="O14" s="160"/>
      <c r="P14" s="161"/>
      <c r="Q14" s="161"/>
      <c r="R14" s="162"/>
      <c r="S14" s="162"/>
      <c r="T14" s="162"/>
      <c r="U14" s="162"/>
      <c r="V14" s="162"/>
      <c r="W14" s="162"/>
      <c r="X14" s="162"/>
      <c r="Y14" s="162"/>
      <c r="Z14" s="162"/>
    </row>
    <row r="15" spans="1:26" s="163" customFormat="1" ht="15" customHeight="1" x14ac:dyDescent="0.25">
      <c r="A15" s="280" t="s">
        <v>222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160"/>
      <c r="P15" s="161"/>
      <c r="Q15" s="161"/>
      <c r="R15" s="162"/>
      <c r="S15" s="162"/>
      <c r="T15" s="162"/>
      <c r="U15" s="162"/>
      <c r="V15" s="162"/>
      <c r="W15" s="162"/>
      <c r="X15" s="162"/>
      <c r="Y15" s="162"/>
      <c r="Z15" s="162"/>
    </row>
  </sheetData>
  <mergeCells count="13">
    <mergeCell ref="A15:N15"/>
    <mergeCell ref="A2:N2"/>
    <mergeCell ref="A3:N3"/>
    <mergeCell ref="A1:N1"/>
    <mergeCell ref="K6:M6"/>
    <mergeCell ref="A14:M14"/>
    <mergeCell ref="B7:D7"/>
    <mergeCell ref="E7:G7"/>
    <mergeCell ref="H7:J7"/>
    <mergeCell ref="K7:M7"/>
    <mergeCell ref="B6:D6"/>
    <mergeCell ref="E6:G6"/>
    <mergeCell ref="H6:J6"/>
  </mergeCells>
  <hyperlinks>
    <hyperlink ref="A3" location="'rem-lti-achievement-ry'!A1" tooltip="Gehe zu rem-lti-achievement-ry!rem-lti-achievement-ry!A1" display="'rem-lti-achievement-ry'!A1" xr:uid="{E12B4124-20A6-467D-8A13-27098150A692}"/>
    <hyperlink ref="A1:N1" location="Index!A1" display="Zurück zum Index" xr:uid="{85525A6B-7BD7-42FB-894B-7D9ED5A223DF}"/>
  </hyperlinks>
  <pageMargins left="0.7" right="0.7" top="0.75" bottom="0.7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U11"/>
  <sheetViews>
    <sheetView showGridLines="0" zoomScaleNormal="100" workbookViewId="0">
      <selection sqref="A1:B1"/>
    </sheetView>
  </sheetViews>
  <sheetFormatPr baseColWidth="10" defaultColWidth="8" defaultRowHeight="15.75" x14ac:dyDescent="0.25"/>
  <cols>
    <col min="1" max="1" width="78.42578125" style="158" customWidth="1"/>
    <col min="2" max="2" width="28.42578125" style="158" customWidth="1"/>
    <col min="3" max="3" width="9.42578125" style="158" customWidth="1"/>
    <col min="4" max="25" width="8" style="158" customWidth="1"/>
    <col min="26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</row>
    <row r="2" spans="1:26" s="159" customFormat="1" ht="18.75" customHeight="1" x14ac:dyDescent="0.3">
      <c r="A2" s="251" t="s">
        <v>192</v>
      </c>
      <c r="B2" s="252"/>
    </row>
    <row r="3" spans="1:26" s="159" customFormat="1" ht="15.75" customHeight="1" x14ac:dyDescent="0.3">
      <c r="A3" s="253" t="s">
        <v>93</v>
      </c>
      <c r="B3" s="252"/>
    </row>
    <row r="5" spans="1:26" s="163" customFormat="1" x14ac:dyDescent="0.25">
      <c r="A5" s="206"/>
      <c r="B5" s="166"/>
      <c r="C5" s="160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63" customFormat="1" ht="30" x14ac:dyDescent="0.25">
      <c r="A6" s="168" t="s">
        <v>44</v>
      </c>
      <c r="B6" s="197" t="s">
        <v>226</v>
      </c>
      <c r="C6" s="160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2"/>
      <c r="S6" s="162"/>
      <c r="T6" s="162"/>
      <c r="U6" s="162"/>
      <c r="V6" s="162"/>
      <c r="W6" s="162"/>
      <c r="X6" s="162"/>
      <c r="Y6" s="162"/>
      <c r="Z6" s="162"/>
    </row>
    <row r="7" spans="1:26" s="163" customFormat="1" x14ac:dyDescent="0.25">
      <c r="A7" s="1" t="s">
        <v>7</v>
      </c>
      <c r="B7" s="58">
        <v>530274</v>
      </c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x14ac:dyDescent="0.25">
      <c r="A8" s="2" t="s">
        <v>49</v>
      </c>
      <c r="B8" s="64">
        <v>1151157</v>
      </c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x14ac:dyDescent="0.25">
      <c r="A9" s="2" t="s">
        <v>10</v>
      </c>
      <c r="B9" s="89">
        <v>1579590</v>
      </c>
      <c r="C9" s="160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x14ac:dyDescent="0.25">
      <c r="A10" s="2" t="s">
        <v>11</v>
      </c>
      <c r="B10" s="89">
        <v>572410</v>
      </c>
      <c r="C10" s="160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62"/>
    </row>
    <row r="11" spans="1:26" s="163" customFormat="1" x14ac:dyDescent="0.25">
      <c r="A11" s="3" t="s">
        <v>50</v>
      </c>
      <c r="B11" s="90">
        <v>2922059</v>
      </c>
      <c r="C11" s="160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62"/>
    </row>
  </sheetData>
  <mergeCells count="3">
    <mergeCell ref="A2:B2"/>
    <mergeCell ref="A3:B3"/>
    <mergeCell ref="A1:B1"/>
  </mergeCells>
  <hyperlinks>
    <hyperlink ref="A3" location="'rem-bom-provision'!A1" tooltip="Gehe zu rem-bom-provision!rem-bom-provision!A1" display="'rem-bom-provision'!A1" xr:uid="{D29631BC-68BF-4BFB-A662-71CA3C50AE72}"/>
    <hyperlink ref="A1:B1" location="Index!A1" display="Zurück zum Index" xr:uid="{B8A6B089-BA72-4686-990E-D6C5A1F62466}"/>
  </hyperlinks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U7"/>
  <sheetViews>
    <sheetView showGridLines="0" zoomScaleNormal="100" workbookViewId="0">
      <selection sqref="A1:C1"/>
    </sheetView>
  </sheetViews>
  <sheetFormatPr baseColWidth="10" defaultColWidth="8" defaultRowHeight="15.75" x14ac:dyDescent="0.25"/>
  <cols>
    <col min="1" max="1" width="50.42578125" style="158" customWidth="1"/>
    <col min="2" max="3" width="28.42578125" style="158" customWidth="1"/>
    <col min="4" max="4" width="10.5703125" style="158" customWidth="1"/>
    <col min="5" max="25" width="8" style="158" customWidth="1"/>
    <col min="26" max="26" width="10.5703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</row>
    <row r="2" spans="1:26" s="159" customFormat="1" ht="18.75" customHeight="1" x14ac:dyDescent="0.3">
      <c r="A2" s="251" t="s">
        <v>192</v>
      </c>
      <c r="B2" s="252"/>
      <c r="C2" s="252"/>
    </row>
    <row r="3" spans="1:26" s="159" customFormat="1" ht="15.75" customHeight="1" x14ac:dyDescent="0.3">
      <c r="A3" s="253" t="s">
        <v>94</v>
      </c>
      <c r="B3" s="252"/>
      <c r="C3" s="252"/>
    </row>
    <row r="5" spans="1:26" s="163" customFormat="1" x14ac:dyDescent="0.25">
      <c r="A5" s="172"/>
      <c r="B5" s="166"/>
      <c r="C5" s="172"/>
      <c r="D5" s="17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63" customFormat="1" ht="30" x14ac:dyDescent="0.25">
      <c r="A6" s="168" t="s">
        <v>44</v>
      </c>
      <c r="B6" s="197" t="s">
        <v>95</v>
      </c>
      <c r="C6" s="197" t="s">
        <v>226</v>
      </c>
      <c r="D6" s="17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</row>
    <row r="7" spans="1:26" s="163" customFormat="1" x14ac:dyDescent="0.25">
      <c r="A7" s="218" t="s">
        <v>9</v>
      </c>
      <c r="B7" s="91">
        <v>366093</v>
      </c>
      <c r="C7" s="91">
        <v>12130067</v>
      </c>
      <c r="D7" s="17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</row>
  </sheetData>
  <mergeCells count="3">
    <mergeCell ref="A2:C2"/>
    <mergeCell ref="A3:C3"/>
    <mergeCell ref="A1:C1"/>
  </mergeCells>
  <hyperlinks>
    <hyperlink ref="A3" location="'rem-bom-provision-chair'!A1" tooltip="Gehe zu rem-bom-provision-chair!rem-bom-provision-chair!A1" display="'rem-bom-provision-chair'!A1" xr:uid="{FB8020E8-7C3F-4EA8-AFBD-07A02E074959}"/>
    <hyperlink ref="A1:C1" location="Index!A1" display="Zurück zum Index" xr:uid="{1DE5AF9D-3F91-44A3-9C09-1A63468586EA}"/>
  </hyperlinks>
  <pageMargins left="0.7" right="0.7" top="0.75" bottom="0.75" header="0.3" footer="0.3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U20"/>
  <sheetViews>
    <sheetView showGridLines="0" zoomScaleNormal="100" workbookViewId="0">
      <selection sqref="A1:J1"/>
    </sheetView>
  </sheetViews>
  <sheetFormatPr baseColWidth="10" defaultColWidth="8" defaultRowHeight="15.75" x14ac:dyDescent="0.25"/>
  <cols>
    <col min="1" max="1" width="18.42578125" style="158" customWidth="1"/>
    <col min="2" max="2" width="24.5703125" style="158" customWidth="1"/>
    <col min="3" max="10" width="14.5703125" style="158" customWidth="1"/>
    <col min="11" max="11" width="9.42578125" style="158" customWidth="1"/>
    <col min="12" max="25" width="8" style="158" customWidth="1"/>
    <col min="26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26" s="159" customFormat="1" ht="15.75" customHeight="1" x14ac:dyDescent="0.3">
      <c r="A3" s="253" t="s">
        <v>96</v>
      </c>
      <c r="B3" s="252"/>
      <c r="C3" s="252"/>
      <c r="D3" s="252"/>
      <c r="E3" s="252"/>
      <c r="F3" s="252"/>
      <c r="G3" s="252"/>
      <c r="H3" s="252"/>
      <c r="I3" s="252"/>
      <c r="J3" s="252"/>
    </row>
    <row r="5" spans="1:26" s="163" customFormat="1" x14ac:dyDescent="0.25">
      <c r="A5" s="172"/>
      <c r="B5" s="166"/>
      <c r="C5" s="160"/>
      <c r="D5" s="160"/>
      <c r="E5" s="160"/>
      <c r="F5" s="160"/>
      <c r="G5" s="160"/>
      <c r="H5" s="160"/>
      <c r="I5" s="160"/>
      <c r="J5" s="160"/>
      <c r="K5" s="160"/>
      <c r="L5" s="161"/>
      <c r="M5" s="161"/>
      <c r="N5" s="161"/>
      <c r="O5" s="161"/>
      <c r="P5" s="161"/>
      <c r="Q5" s="161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63" customFormat="1" ht="15.6" customHeight="1" x14ac:dyDescent="0.25">
      <c r="A6" s="206"/>
      <c r="B6" s="160"/>
      <c r="C6" s="292" t="s">
        <v>6</v>
      </c>
      <c r="D6" s="292"/>
      <c r="E6" s="292" t="s">
        <v>7</v>
      </c>
      <c r="F6" s="292"/>
      <c r="G6" s="292" t="s">
        <v>8</v>
      </c>
      <c r="H6" s="292"/>
      <c r="I6" s="292" t="s">
        <v>49</v>
      </c>
      <c r="J6" s="292"/>
      <c r="K6" s="160"/>
      <c r="L6" s="161"/>
      <c r="M6" s="161"/>
      <c r="N6" s="161"/>
      <c r="O6" s="161"/>
      <c r="P6" s="161"/>
      <c r="Q6" s="161"/>
      <c r="R6" s="162"/>
      <c r="S6" s="162"/>
      <c r="T6" s="162"/>
      <c r="U6" s="162"/>
      <c r="V6" s="162"/>
      <c r="W6" s="162"/>
      <c r="X6" s="162"/>
      <c r="Y6" s="162"/>
      <c r="Z6" s="162"/>
    </row>
    <row r="7" spans="1:26" s="163" customFormat="1" ht="61.35" customHeight="1" x14ac:dyDescent="0.25">
      <c r="A7" s="168"/>
      <c r="B7" s="197"/>
      <c r="C7" s="277" t="s">
        <v>97</v>
      </c>
      <c r="D7" s="277" t="s">
        <v>98</v>
      </c>
      <c r="E7" s="277" t="s">
        <v>99</v>
      </c>
      <c r="F7" s="277"/>
      <c r="G7" s="277" t="s">
        <v>100</v>
      </c>
      <c r="H7" s="277"/>
      <c r="I7" s="277" t="s">
        <v>101</v>
      </c>
      <c r="J7" s="277"/>
      <c r="K7" s="160"/>
      <c r="L7" s="161"/>
      <c r="M7" s="161"/>
      <c r="N7" s="161"/>
      <c r="O7" s="161"/>
      <c r="P7" s="161"/>
      <c r="Q7" s="161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ht="30" x14ac:dyDescent="0.25">
      <c r="A8" s="92"/>
      <c r="B8" s="93"/>
      <c r="C8" s="93" t="s">
        <v>231</v>
      </c>
      <c r="D8" s="93" t="s">
        <v>102</v>
      </c>
      <c r="E8" s="93" t="s">
        <v>231</v>
      </c>
      <c r="F8" s="93" t="s">
        <v>102</v>
      </c>
      <c r="G8" s="93" t="s">
        <v>231</v>
      </c>
      <c r="H8" s="93" t="s">
        <v>102</v>
      </c>
      <c r="I8" s="93" t="s">
        <v>231</v>
      </c>
      <c r="J8" s="93" t="s">
        <v>102</v>
      </c>
      <c r="K8" s="160"/>
      <c r="L8" s="161"/>
      <c r="M8" s="161"/>
      <c r="N8" s="161"/>
      <c r="O8" s="161"/>
      <c r="P8" s="161"/>
      <c r="Q8" s="161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ht="15.75" customHeight="1" x14ac:dyDescent="0.25">
      <c r="A9" s="289" t="s">
        <v>228</v>
      </c>
      <c r="B9" s="1" t="s">
        <v>0</v>
      </c>
      <c r="C9" s="94">
        <v>900000</v>
      </c>
      <c r="D9" s="94">
        <v>900000</v>
      </c>
      <c r="E9" s="94">
        <v>1100000</v>
      </c>
      <c r="F9" s="94">
        <v>1100000</v>
      </c>
      <c r="G9" s="94">
        <v>750000</v>
      </c>
      <c r="H9" s="94">
        <v>750000</v>
      </c>
      <c r="I9" s="94">
        <v>191667</v>
      </c>
      <c r="J9" s="94">
        <v>191667</v>
      </c>
      <c r="K9" s="160"/>
      <c r="L9" s="161"/>
      <c r="M9" s="161"/>
      <c r="N9" s="161"/>
      <c r="O9" s="161"/>
      <c r="P9" s="161"/>
      <c r="Q9" s="161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ht="15.75" customHeight="1" x14ac:dyDescent="0.25">
      <c r="A10" s="290"/>
      <c r="B10" s="2" t="s">
        <v>1</v>
      </c>
      <c r="C10" s="95">
        <v>44509</v>
      </c>
      <c r="D10" s="95">
        <v>44509</v>
      </c>
      <c r="E10" s="95">
        <v>7087</v>
      </c>
      <c r="F10" s="95">
        <v>7087</v>
      </c>
      <c r="G10" s="95">
        <v>10012</v>
      </c>
      <c r="H10" s="95">
        <v>10012</v>
      </c>
      <c r="I10" s="95">
        <v>3474</v>
      </c>
      <c r="J10" s="95">
        <v>3474</v>
      </c>
      <c r="K10" s="160"/>
      <c r="L10" s="161"/>
      <c r="M10" s="161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62"/>
    </row>
    <row r="11" spans="1:26" s="163" customFormat="1" ht="15.75" customHeight="1" x14ac:dyDescent="0.25">
      <c r="A11" s="290"/>
      <c r="B11" s="2" t="s">
        <v>103</v>
      </c>
      <c r="C11" s="95">
        <v>0</v>
      </c>
      <c r="D11" s="95">
        <v>0</v>
      </c>
      <c r="E11" s="95">
        <v>0</v>
      </c>
      <c r="F11" s="95">
        <v>0</v>
      </c>
      <c r="G11" s="95">
        <v>19691</v>
      </c>
      <c r="H11" s="95">
        <v>19691</v>
      </c>
      <c r="I11" s="95">
        <v>0</v>
      </c>
      <c r="J11" s="95">
        <v>0</v>
      </c>
      <c r="K11" s="160"/>
      <c r="L11" s="161"/>
      <c r="M11" s="161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62"/>
    </row>
    <row r="12" spans="1:26" s="163" customFormat="1" ht="15.75" customHeight="1" x14ac:dyDescent="0.25">
      <c r="A12" s="290"/>
      <c r="B12" s="96" t="s">
        <v>81</v>
      </c>
      <c r="C12" s="97">
        <v>944509</v>
      </c>
      <c r="D12" s="97">
        <v>944509</v>
      </c>
      <c r="E12" s="97">
        <v>1107087</v>
      </c>
      <c r="F12" s="97">
        <v>1107087</v>
      </c>
      <c r="G12" s="97">
        <v>779703</v>
      </c>
      <c r="H12" s="97">
        <v>779703</v>
      </c>
      <c r="I12" s="97">
        <v>195141</v>
      </c>
      <c r="J12" s="97">
        <v>195141</v>
      </c>
      <c r="K12" s="160"/>
      <c r="L12" s="161"/>
      <c r="M12" s="161"/>
      <c r="N12" s="161"/>
      <c r="O12" s="161"/>
      <c r="P12" s="161"/>
      <c r="Q12" s="161"/>
      <c r="R12" s="162"/>
      <c r="S12" s="162"/>
      <c r="T12" s="162"/>
      <c r="U12" s="162"/>
      <c r="V12" s="162"/>
      <c r="W12" s="162"/>
      <c r="X12" s="162"/>
      <c r="Y12" s="162"/>
      <c r="Z12" s="162"/>
    </row>
    <row r="13" spans="1:26" s="163" customFormat="1" ht="15.75" customHeight="1" x14ac:dyDescent="0.25">
      <c r="A13" s="290" t="s">
        <v>229</v>
      </c>
      <c r="B13" s="2" t="s">
        <v>104</v>
      </c>
      <c r="C13" s="95">
        <v>750000</v>
      </c>
      <c r="D13" s="98">
        <v>960000</v>
      </c>
      <c r="E13" s="95">
        <v>950000</v>
      </c>
      <c r="F13" s="98">
        <v>1216000</v>
      </c>
      <c r="G13" s="95">
        <v>625000</v>
      </c>
      <c r="H13" s="98">
        <v>725000</v>
      </c>
      <c r="I13" s="95">
        <v>136667</v>
      </c>
      <c r="J13" s="98">
        <v>169467</v>
      </c>
      <c r="K13" s="219"/>
      <c r="L13" s="220"/>
      <c r="M13" s="220"/>
      <c r="N13" s="220"/>
      <c r="O13" s="220"/>
      <c r="P13" s="220"/>
      <c r="Q13" s="220"/>
      <c r="R13" s="221"/>
      <c r="S13" s="221"/>
      <c r="T13" s="221"/>
      <c r="U13" s="221"/>
      <c r="V13" s="221"/>
      <c r="W13" s="221"/>
      <c r="X13" s="221"/>
      <c r="Y13" s="221"/>
      <c r="Z13" s="221"/>
    </row>
    <row r="14" spans="1:26" s="163" customFormat="1" ht="15.75" customHeight="1" x14ac:dyDescent="0.25">
      <c r="A14" s="290"/>
      <c r="B14" s="2" t="s">
        <v>230</v>
      </c>
      <c r="C14" s="95" t="s">
        <v>57</v>
      </c>
      <c r="D14" s="95" t="s">
        <v>57</v>
      </c>
      <c r="E14" s="99" t="s">
        <v>57</v>
      </c>
      <c r="F14" s="98">
        <v>1690000</v>
      </c>
      <c r="G14" s="99" t="s">
        <v>57</v>
      </c>
      <c r="H14" s="99" t="s">
        <v>57</v>
      </c>
      <c r="I14" s="99" t="s">
        <v>57</v>
      </c>
      <c r="J14" s="95" t="s">
        <v>57</v>
      </c>
      <c r="K14" s="219"/>
      <c r="L14" s="220"/>
      <c r="M14" s="220"/>
      <c r="N14" s="220"/>
      <c r="O14" s="220"/>
      <c r="P14" s="220"/>
      <c r="Q14" s="220"/>
      <c r="R14" s="221"/>
      <c r="S14" s="221"/>
      <c r="T14" s="221"/>
      <c r="U14" s="221"/>
      <c r="V14" s="221"/>
      <c r="W14" s="221"/>
      <c r="X14" s="221"/>
      <c r="Y14" s="221"/>
      <c r="Z14" s="221"/>
    </row>
    <row r="15" spans="1:26" s="163" customFormat="1" ht="15.75" customHeight="1" x14ac:dyDescent="0.25">
      <c r="A15" s="290"/>
      <c r="B15" s="2" t="s">
        <v>105</v>
      </c>
      <c r="C15" s="95">
        <v>1000000</v>
      </c>
      <c r="D15" s="99" t="s">
        <v>57</v>
      </c>
      <c r="E15" s="95">
        <v>1175000</v>
      </c>
      <c r="F15" s="95" t="s">
        <v>57</v>
      </c>
      <c r="G15" s="95">
        <v>958333</v>
      </c>
      <c r="H15" s="95" t="s">
        <v>57</v>
      </c>
      <c r="I15" s="95" t="s">
        <v>57</v>
      </c>
      <c r="J15" s="95" t="s">
        <v>57</v>
      </c>
      <c r="K15" s="219"/>
      <c r="L15" s="220"/>
      <c r="M15" s="220"/>
      <c r="N15" s="220"/>
      <c r="O15" s="220"/>
      <c r="P15" s="220"/>
      <c r="Q15" s="220"/>
      <c r="R15" s="221"/>
      <c r="S15" s="221"/>
      <c r="T15" s="221"/>
      <c r="U15" s="221"/>
      <c r="V15" s="221"/>
      <c r="W15" s="221"/>
      <c r="X15" s="221"/>
      <c r="Y15" s="221"/>
      <c r="Z15" s="221"/>
    </row>
    <row r="16" spans="1:26" s="163" customFormat="1" x14ac:dyDescent="0.25">
      <c r="A16" s="290"/>
      <c r="B16" s="2" t="s">
        <v>106</v>
      </c>
      <c r="C16" s="95" t="s">
        <v>57</v>
      </c>
      <c r="D16" s="95" t="s">
        <v>57</v>
      </c>
      <c r="E16" s="99" t="s">
        <v>57</v>
      </c>
      <c r="F16" s="95">
        <v>719902</v>
      </c>
      <c r="G16" s="99" t="s">
        <v>57</v>
      </c>
      <c r="H16" s="99" t="s">
        <v>57</v>
      </c>
      <c r="I16" s="99" t="s">
        <v>57</v>
      </c>
      <c r="J16" s="95" t="s">
        <v>57</v>
      </c>
      <c r="K16" s="219"/>
      <c r="L16" s="220"/>
      <c r="M16" s="220"/>
      <c r="N16" s="220"/>
      <c r="O16" s="220"/>
      <c r="P16" s="220"/>
      <c r="Q16" s="220"/>
      <c r="R16" s="221"/>
      <c r="S16" s="221"/>
      <c r="T16" s="221"/>
      <c r="U16" s="221"/>
      <c r="V16" s="221"/>
      <c r="W16" s="221"/>
      <c r="X16" s="221"/>
      <c r="Y16" s="221"/>
      <c r="Z16" s="221"/>
    </row>
    <row r="17" spans="1:26" s="163" customFormat="1" ht="15.75" customHeight="1" x14ac:dyDescent="0.25">
      <c r="A17" s="290"/>
      <c r="B17" s="2" t="s">
        <v>107</v>
      </c>
      <c r="C17" s="95">
        <v>375000</v>
      </c>
      <c r="D17" s="222" t="s">
        <v>57</v>
      </c>
      <c r="E17" s="95">
        <v>475000</v>
      </c>
      <c r="F17" s="95" t="s">
        <v>57</v>
      </c>
      <c r="G17" s="95">
        <v>312500</v>
      </c>
      <c r="H17" s="95" t="s">
        <v>57</v>
      </c>
      <c r="I17" s="95" t="s">
        <v>57</v>
      </c>
      <c r="J17" s="95" t="s">
        <v>57</v>
      </c>
      <c r="K17" s="219"/>
      <c r="L17" s="220"/>
      <c r="M17" s="220"/>
      <c r="N17" s="220"/>
      <c r="O17" s="220"/>
      <c r="P17" s="220"/>
      <c r="Q17" s="220"/>
      <c r="R17" s="221"/>
      <c r="S17" s="221"/>
      <c r="T17" s="221"/>
      <c r="U17" s="221"/>
      <c r="V17" s="221"/>
      <c r="W17" s="221"/>
      <c r="X17" s="221"/>
      <c r="Y17" s="221"/>
      <c r="Z17" s="221"/>
    </row>
    <row r="18" spans="1:26" s="163" customFormat="1" ht="15.75" customHeight="1" x14ac:dyDescent="0.25">
      <c r="A18" s="290"/>
      <c r="B18" s="96" t="s">
        <v>81</v>
      </c>
      <c r="C18" s="97">
        <v>2125000</v>
      </c>
      <c r="D18" s="100">
        <v>960000</v>
      </c>
      <c r="E18" s="97">
        <v>2600000</v>
      </c>
      <c r="F18" s="100">
        <v>3625902</v>
      </c>
      <c r="G18" s="97">
        <v>1895833</v>
      </c>
      <c r="H18" s="100">
        <v>725000</v>
      </c>
      <c r="I18" s="97">
        <v>136667</v>
      </c>
      <c r="J18" s="100">
        <v>169467</v>
      </c>
      <c r="K18" s="219"/>
      <c r="L18" s="220"/>
      <c r="M18" s="220"/>
      <c r="N18" s="220"/>
      <c r="O18" s="220"/>
      <c r="P18" s="220"/>
      <c r="Q18" s="220"/>
      <c r="R18" s="221"/>
      <c r="S18" s="221"/>
      <c r="T18" s="221"/>
      <c r="U18" s="221"/>
      <c r="V18" s="221"/>
      <c r="W18" s="221"/>
      <c r="X18" s="221"/>
      <c r="Y18" s="221"/>
      <c r="Z18" s="221"/>
    </row>
    <row r="19" spans="1:26" s="163" customFormat="1" ht="15.75" customHeight="1" thickBot="1" x14ac:dyDescent="0.3">
      <c r="A19" s="291" t="s">
        <v>108</v>
      </c>
      <c r="B19" s="291"/>
      <c r="C19" s="101">
        <v>3069509</v>
      </c>
      <c r="D19" s="102">
        <v>1904509</v>
      </c>
      <c r="E19" s="101">
        <v>3707087</v>
      </c>
      <c r="F19" s="102">
        <v>4732989</v>
      </c>
      <c r="G19" s="101">
        <v>2675536</v>
      </c>
      <c r="H19" s="102">
        <v>1504703</v>
      </c>
      <c r="I19" s="101">
        <v>331808</v>
      </c>
      <c r="J19" s="102">
        <v>364608</v>
      </c>
      <c r="K19" s="223"/>
      <c r="L19" s="223"/>
      <c r="M19" s="223"/>
      <c r="N19" s="223"/>
      <c r="O19" s="223"/>
      <c r="P19" s="223"/>
      <c r="Q19" s="223"/>
    </row>
    <row r="20" spans="1:26" s="163" customFormat="1" ht="15" customHeight="1" x14ac:dyDescent="0.25">
      <c r="A20" s="274" t="s">
        <v>227</v>
      </c>
      <c r="B20" s="275"/>
      <c r="C20" s="275"/>
      <c r="D20" s="275"/>
      <c r="E20" s="275"/>
      <c r="F20" s="275"/>
      <c r="G20" s="275"/>
      <c r="H20" s="275"/>
      <c r="I20" s="275"/>
      <c r="J20" s="275"/>
      <c r="K20" s="160"/>
      <c r="L20" s="160"/>
      <c r="M20" s="160"/>
      <c r="N20" s="160"/>
      <c r="O20" s="160"/>
      <c r="P20" s="161"/>
      <c r="Q20" s="161"/>
      <c r="R20" s="162"/>
      <c r="S20" s="162"/>
      <c r="T20" s="162"/>
      <c r="U20" s="162"/>
      <c r="V20" s="162"/>
      <c r="W20" s="162"/>
      <c r="X20" s="162"/>
      <c r="Y20" s="162"/>
      <c r="Z20" s="162"/>
    </row>
  </sheetData>
  <mergeCells count="15">
    <mergeCell ref="A20:J20"/>
    <mergeCell ref="A2:J2"/>
    <mergeCell ref="A3:J3"/>
    <mergeCell ref="A1:J1"/>
    <mergeCell ref="A9:A12"/>
    <mergeCell ref="A13:A18"/>
    <mergeCell ref="A19:B19"/>
    <mergeCell ref="C7:D7"/>
    <mergeCell ref="E7:F7"/>
    <mergeCell ref="G7:H7"/>
    <mergeCell ref="I7:J7"/>
    <mergeCell ref="C6:D6"/>
    <mergeCell ref="E6:F6"/>
    <mergeCell ref="G6:H6"/>
    <mergeCell ref="I6:J6"/>
  </mergeCells>
  <hyperlinks>
    <hyperlink ref="A3" location="'rem-bom-target-earned-a-ry'!A1" tooltip="Gehe zu rem-bom-target-earned-a-ry!rem-bom-target-earned-a-ry!A1" display="'rem-bom-target-earned-a-ry'!A1" xr:uid="{A230B1F2-5C04-445D-B9BE-BEF1051DCC52}"/>
    <hyperlink ref="A1:J1" location="Index!A1" display="Zurück zum Index" xr:uid="{C92319AA-0A5F-4E0A-814D-634CBD926497}"/>
  </hyperlinks>
  <pageMargins left="0.7" right="0.7" top="0.75" bottom="0.75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U20"/>
  <sheetViews>
    <sheetView showGridLines="0" zoomScaleNormal="100" workbookViewId="0">
      <selection sqref="A1:J1"/>
    </sheetView>
  </sheetViews>
  <sheetFormatPr baseColWidth="10" defaultColWidth="8" defaultRowHeight="15.75" x14ac:dyDescent="0.25"/>
  <cols>
    <col min="1" max="1" width="18.42578125" style="158" customWidth="1"/>
    <col min="2" max="2" width="24.5703125" style="158" customWidth="1"/>
    <col min="3" max="10" width="14.5703125" style="158" customWidth="1"/>
    <col min="11" max="11" width="9.42578125" style="158" customWidth="1"/>
    <col min="12" max="25" width="8" style="158" customWidth="1"/>
    <col min="26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26" s="159" customFormat="1" ht="15.75" customHeight="1" x14ac:dyDescent="0.3">
      <c r="A3" s="253" t="s">
        <v>109</v>
      </c>
      <c r="B3" s="252"/>
      <c r="C3" s="252"/>
      <c r="D3" s="252"/>
      <c r="E3" s="252"/>
      <c r="F3" s="252"/>
      <c r="G3" s="252"/>
      <c r="H3" s="252"/>
      <c r="I3" s="252"/>
      <c r="J3" s="252"/>
    </row>
    <row r="5" spans="1:26" s="163" customFormat="1" x14ac:dyDescent="0.25">
      <c r="A5" s="172"/>
      <c r="B5" s="166"/>
      <c r="C5" s="160"/>
      <c r="D5" s="160"/>
      <c r="E5" s="160"/>
      <c r="F5" s="160"/>
      <c r="G5" s="160"/>
      <c r="H5" s="160"/>
      <c r="I5" s="160"/>
      <c r="J5" s="160"/>
      <c r="K5" s="160"/>
      <c r="L5" s="161"/>
      <c r="M5" s="161"/>
      <c r="N5" s="161"/>
      <c r="O5" s="161"/>
      <c r="P5" s="161"/>
      <c r="Q5" s="161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63" customFormat="1" ht="15.6" customHeight="1" x14ac:dyDescent="0.25">
      <c r="A6" s="206"/>
      <c r="B6" s="160"/>
      <c r="C6" s="292" t="s">
        <v>9</v>
      </c>
      <c r="D6" s="292"/>
      <c r="E6" s="292" t="s">
        <v>10</v>
      </c>
      <c r="F6" s="292"/>
      <c r="G6" s="292" t="s">
        <v>11</v>
      </c>
      <c r="H6" s="292"/>
      <c r="I6" s="292" t="s">
        <v>12</v>
      </c>
      <c r="J6" s="292"/>
      <c r="K6" s="160"/>
      <c r="L6" s="161"/>
      <c r="M6" s="161"/>
      <c r="N6" s="161"/>
      <c r="O6" s="161"/>
      <c r="P6" s="161"/>
      <c r="Q6" s="161"/>
      <c r="R6" s="162"/>
      <c r="S6" s="162"/>
      <c r="T6" s="162"/>
      <c r="U6" s="162"/>
      <c r="V6" s="162"/>
      <c r="W6" s="162"/>
      <c r="X6" s="162"/>
      <c r="Y6" s="162"/>
      <c r="Z6" s="162"/>
    </row>
    <row r="7" spans="1:26" s="163" customFormat="1" ht="61.35" customHeight="1" x14ac:dyDescent="0.25">
      <c r="A7" s="168"/>
      <c r="B7" s="197"/>
      <c r="C7" s="277" t="s">
        <v>110</v>
      </c>
      <c r="D7" s="277"/>
      <c r="E7" s="277" t="s">
        <v>111</v>
      </c>
      <c r="F7" s="277"/>
      <c r="G7" s="277" t="s">
        <v>112</v>
      </c>
      <c r="H7" s="277"/>
      <c r="I7" s="277" t="s">
        <v>113</v>
      </c>
      <c r="J7" s="277"/>
      <c r="K7" s="160"/>
      <c r="L7" s="161"/>
      <c r="M7" s="161"/>
      <c r="N7" s="161"/>
      <c r="O7" s="161"/>
      <c r="P7" s="161"/>
      <c r="Q7" s="161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ht="30" x14ac:dyDescent="0.25">
      <c r="A8" s="103"/>
      <c r="B8" s="104"/>
      <c r="C8" s="93" t="s">
        <v>231</v>
      </c>
      <c r="D8" s="93" t="s">
        <v>102</v>
      </c>
      <c r="E8" s="93" t="s">
        <v>231</v>
      </c>
      <c r="F8" s="93" t="s">
        <v>102</v>
      </c>
      <c r="G8" s="93" t="s">
        <v>231</v>
      </c>
      <c r="H8" s="93" t="s">
        <v>102</v>
      </c>
      <c r="I8" s="93" t="s">
        <v>231</v>
      </c>
      <c r="J8" s="93" t="s">
        <v>102</v>
      </c>
      <c r="K8" s="160"/>
      <c r="L8" s="161"/>
      <c r="M8" s="161"/>
      <c r="N8" s="161"/>
      <c r="O8" s="161"/>
      <c r="P8" s="161"/>
      <c r="Q8" s="161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ht="15.75" customHeight="1" x14ac:dyDescent="0.25">
      <c r="A9" s="289" t="s">
        <v>228</v>
      </c>
      <c r="B9" s="1" t="s">
        <v>0</v>
      </c>
      <c r="C9" s="94">
        <v>2240000</v>
      </c>
      <c r="D9" s="94">
        <v>2240000</v>
      </c>
      <c r="E9" s="94">
        <v>1150000</v>
      </c>
      <c r="F9" s="94">
        <v>1150000</v>
      </c>
      <c r="G9" s="94">
        <v>1150000</v>
      </c>
      <c r="H9" s="94">
        <v>1150000</v>
      </c>
      <c r="I9" s="94">
        <v>1100000</v>
      </c>
      <c r="J9" s="94">
        <v>1100000</v>
      </c>
      <c r="K9" s="160"/>
      <c r="L9" s="161"/>
      <c r="M9" s="161"/>
      <c r="N9" s="161"/>
      <c r="O9" s="161"/>
      <c r="P9" s="161"/>
      <c r="Q9" s="161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ht="15.75" customHeight="1" x14ac:dyDescent="0.25">
      <c r="A10" s="290"/>
      <c r="B10" s="2" t="s">
        <v>1</v>
      </c>
      <c r="C10" s="95">
        <v>58256</v>
      </c>
      <c r="D10" s="95">
        <v>58256</v>
      </c>
      <c r="E10" s="95">
        <v>23292</v>
      </c>
      <c r="F10" s="95">
        <v>23292</v>
      </c>
      <c r="G10" s="95">
        <v>12699</v>
      </c>
      <c r="H10" s="95">
        <v>12699</v>
      </c>
      <c r="I10" s="95">
        <v>11068</v>
      </c>
      <c r="J10" s="95">
        <v>11068</v>
      </c>
      <c r="K10" s="160"/>
      <c r="L10" s="161"/>
      <c r="M10" s="161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62"/>
    </row>
    <row r="11" spans="1:26" s="163" customFormat="1" ht="15.75" customHeight="1" x14ac:dyDescent="0.25">
      <c r="A11" s="290"/>
      <c r="B11" s="2" t="s">
        <v>103</v>
      </c>
      <c r="C11" s="95">
        <v>0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160"/>
      <c r="L11" s="161"/>
      <c r="M11" s="161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62"/>
    </row>
    <row r="12" spans="1:26" s="163" customFormat="1" ht="15.75" customHeight="1" x14ac:dyDescent="0.25">
      <c r="A12" s="290"/>
      <c r="B12" s="96" t="s">
        <v>81</v>
      </c>
      <c r="C12" s="97">
        <v>2298256</v>
      </c>
      <c r="D12" s="97">
        <v>2298256</v>
      </c>
      <c r="E12" s="97">
        <v>1173292</v>
      </c>
      <c r="F12" s="97">
        <v>1173292</v>
      </c>
      <c r="G12" s="97">
        <v>1162699</v>
      </c>
      <c r="H12" s="97">
        <v>1162699</v>
      </c>
      <c r="I12" s="97">
        <v>1111068</v>
      </c>
      <c r="J12" s="97">
        <v>1111068</v>
      </c>
      <c r="K12" s="160"/>
      <c r="L12" s="161"/>
      <c r="M12" s="161"/>
      <c r="N12" s="161"/>
      <c r="O12" s="161"/>
      <c r="P12" s="161"/>
      <c r="Q12" s="161"/>
      <c r="R12" s="162"/>
      <c r="S12" s="162"/>
      <c r="T12" s="162"/>
      <c r="U12" s="162"/>
      <c r="V12" s="162"/>
      <c r="W12" s="162"/>
      <c r="X12" s="162"/>
      <c r="Y12" s="162"/>
      <c r="Z12" s="162"/>
    </row>
    <row r="13" spans="1:26" s="163" customFormat="1" ht="15.75" customHeight="1" x14ac:dyDescent="0.25">
      <c r="A13" s="290" t="s">
        <v>229</v>
      </c>
      <c r="B13" s="2" t="s">
        <v>104</v>
      </c>
      <c r="C13" s="95">
        <v>2029167</v>
      </c>
      <c r="D13" s="98">
        <v>2556750</v>
      </c>
      <c r="E13" s="95">
        <v>1000000</v>
      </c>
      <c r="F13" s="98">
        <v>1250000</v>
      </c>
      <c r="G13" s="95">
        <v>1000000</v>
      </c>
      <c r="H13" s="98">
        <v>1270000</v>
      </c>
      <c r="I13" s="95">
        <v>950000</v>
      </c>
      <c r="J13" s="98">
        <v>1463000</v>
      </c>
      <c r="K13" s="219"/>
      <c r="L13" s="220"/>
      <c r="M13" s="220"/>
      <c r="N13" s="220"/>
      <c r="O13" s="220"/>
      <c r="P13" s="220"/>
      <c r="Q13" s="220"/>
      <c r="R13" s="221"/>
      <c r="S13" s="221"/>
      <c r="T13" s="221"/>
      <c r="U13" s="221"/>
      <c r="V13" s="221"/>
      <c r="W13" s="221"/>
      <c r="X13" s="221"/>
      <c r="Y13" s="221"/>
      <c r="Z13" s="221"/>
    </row>
    <row r="14" spans="1:26" s="163" customFormat="1" ht="15.75" customHeight="1" x14ac:dyDescent="0.25">
      <c r="A14" s="290"/>
      <c r="B14" s="224" t="s">
        <v>230</v>
      </c>
      <c r="C14" s="99" t="s">
        <v>57</v>
      </c>
      <c r="D14" s="98">
        <v>3916667</v>
      </c>
      <c r="E14" s="99" t="s">
        <v>57</v>
      </c>
      <c r="F14" s="98">
        <v>1690000</v>
      </c>
      <c r="G14" s="99" t="s">
        <v>57</v>
      </c>
      <c r="H14" s="98">
        <v>1734583</v>
      </c>
      <c r="I14" s="99" t="s">
        <v>57</v>
      </c>
      <c r="J14" s="98">
        <v>1555000</v>
      </c>
      <c r="K14" s="219"/>
      <c r="L14" s="220"/>
      <c r="M14" s="220"/>
      <c r="N14" s="220"/>
      <c r="O14" s="220"/>
      <c r="P14" s="220"/>
      <c r="Q14" s="220"/>
      <c r="R14" s="221"/>
      <c r="S14" s="221"/>
      <c r="T14" s="221"/>
      <c r="U14" s="221"/>
      <c r="V14" s="221"/>
      <c r="W14" s="221"/>
      <c r="X14" s="221"/>
      <c r="Y14" s="221"/>
      <c r="Z14" s="221"/>
    </row>
    <row r="15" spans="1:26" s="163" customFormat="1" ht="15.75" customHeight="1" x14ac:dyDescent="0.25">
      <c r="A15" s="290"/>
      <c r="B15" s="2" t="s">
        <v>105</v>
      </c>
      <c r="C15" s="95">
        <v>2195833</v>
      </c>
      <c r="D15" s="95" t="s">
        <v>57</v>
      </c>
      <c r="E15" s="95">
        <v>1250000</v>
      </c>
      <c r="F15" s="95" t="s">
        <v>57</v>
      </c>
      <c r="G15" s="95">
        <v>1250000</v>
      </c>
      <c r="H15" s="95" t="s">
        <v>57</v>
      </c>
      <c r="I15" s="95">
        <v>1175000</v>
      </c>
      <c r="J15" s="95" t="s">
        <v>57</v>
      </c>
      <c r="K15" s="219"/>
      <c r="L15" s="220"/>
      <c r="M15" s="220"/>
      <c r="N15" s="220"/>
      <c r="O15" s="220"/>
      <c r="P15" s="220"/>
      <c r="Q15" s="220"/>
      <c r="R15" s="221"/>
      <c r="S15" s="221"/>
      <c r="T15" s="221"/>
      <c r="U15" s="221"/>
      <c r="V15" s="221"/>
      <c r="W15" s="221"/>
      <c r="X15" s="221"/>
      <c r="Y15" s="221"/>
      <c r="Z15" s="221"/>
    </row>
    <row r="16" spans="1:26" s="163" customFormat="1" x14ac:dyDescent="0.25">
      <c r="A16" s="290"/>
      <c r="B16" s="2" t="s">
        <v>106</v>
      </c>
      <c r="C16" s="99" t="s">
        <v>57</v>
      </c>
      <c r="D16" s="95">
        <v>2404772</v>
      </c>
      <c r="E16" s="99" t="s">
        <v>57</v>
      </c>
      <c r="F16" s="95">
        <v>885974</v>
      </c>
      <c r="G16" s="99" t="s">
        <v>57</v>
      </c>
      <c r="H16" s="95">
        <v>864086</v>
      </c>
      <c r="I16" s="99" t="s">
        <v>57</v>
      </c>
      <c r="J16" s="95">
        <v>110726</v>
      </c>
      <c r="K16" s="219"/>
      <c r="L16" s="220"/>
      <c r="M16" s="220"/>
      <c r="N16" s="220"/>
      <c r="O16" s="220"/>
      <c r="P16" s="220"/>
      <c r="Q16" s="220"/>
      <c r="R16" s="221"/>
      <c r="S16" s="221"/>
      <c r="T16" s="221"/>
      <c r="U16" s="221"/>
      <c r="V16" s="221"/>
      <c r="W16" s="221"/>
      <c r="X16" s="221"/>
      <c r="Y16" s="221"/>
      <c r="Z16" s="221"/>
    </row>
    <row r="17" spans="1:26" s="163" customFormat="1" ht="15.75" customHeight="1" x14ac:dyDescent="0.25">
      <c r="A17" s="290"/>
      <c r="B17" s="2" t="s">
        <v>107</v>
      </c>
      <c r="C17" s="95">
        <v>1014584</v>
      </c>
      <c r="D17" s="95" t="s">
        <v>57</v>
      </c>
      <c r="E17" s="95">
        <v>500000</v>
      </c>
      <c r="F17" s="95" t="s">
        <v>57</v>
      </c>
      <c r="G17" s="95">
        <v>500000</v>
      </c>
      <c r="H17" s="95" t="s">
        <v>57</v>
      </c>
      <c r="I17" s="95">
        <v>475000</v>
      </c>
      <c r="J17" s="95" t="s">
        <v>57</v>
      </c>
      <c r="K17" s="219"/>
      <c r="L17" s="220"/>
      <c r="M17" s="220"/>
      <c r="N17" s="220"/>
      <c r="O17" s="220"/>
      <c r="P17" s="220"/>
      <c r="Q17" s="220"/>
      <c r="R17" s="221"/>
      <c r="S17" s="221"/>
      <c r="T17" s="221"/>
      <c r="U17" s="221"/>
      <c r="V17" s="221"/>
      <c r="W17" s="221"/>
      <c r="X17" s="221"/>
      <c r="Y17" s="221"/>
      <c r="Z17" s="221"/>
    </row>
    <row r="18" spans="1:26" s="163" customFormat="1" ht="15.75" customHeight="1" x14ac:dyDescent="0.25">
      <c r="A18" s="290"/>
      <c r="B18" s="96" t="s">
        <v>81</v>
      </c>
      <c r="C18" s="97">
        <v>5239584</v>
      </c>
      <c r="D18" s="100">
        <v>8878189</v>
      </c>
      <c r="E18" s="97">
        <v>2750000</v>
      </c>
      <c r="F18" s="100">
        <v>3825974</v>
      </c>
      <c r="G18" s="97">
        <v>2750000</v>
      </c>
      <c r="H18" s="100">
        <v>3868669</v>
      </c>
      <c r="I18" s="97">
        <v>2600000</v>
      </c>
      <c r="J18" s="100">
        <v>3128726</v>
      </c>
      <c r="K18" s="219"/>
      <c r="L18" s="220"/>
      <c r="M18" s="220"/>
      <c r="N18" s="220"/>
      <c r="O18" s="220"/>
      <c r="P18" s="220"/>
      <c r="Q18" s="220"/>
      <c r="R18" s="221"/>
      <c r="S18" s="221"/>
      <c r="T18" s="221"/>
      <c r="U18" s="221"/>
      <c r="V18" s="221"/>
      <c r="W18" s="221"/>
      <c r="X18" s="221"/>
      <c r="Y18" s="221"/>
      <c r="Z18" s="221"/>
    </row>
    <row r="19" spans="1:26" s="163" customFormat="1" ht="15.6" customHeight="1" thickBot="1" x14ac:dyDescent="0.3">
      <c r="A19" s="291" t="s">
        <v>108</v>
      </c>
      <c r="B19" s="291"/>
      <c r="C19" s="101">
        <v>7537840</v>
      </c>
      <c r="D19" s="102">
        <v>11176445</v>
      </c>
      <c r="E19" s="101">
        <v>3923292</v>
      </c>
      <c r="F19" s="102">
        <v>4999266</v>
      </c>
      <c r="G19" s="101">
        <v>3912699</v>
      </c>
      <c r="H19" s="102">
        <v>5031368</v>
      </c>
      <c r="I19" s="101">
        <v>3711068</v>
      </c>
      <c r="J19" s="102">
        <v>4239794</v>
      </c>
      <c r="K19" s="223"/>
      <c r="L19" s="223"/>
      <c r="M19" s="223"/>
      <c r="N19" s="223"/>
      <c r="O19" s="223"/>
      <c r="P19" s="223"/>
      <c r="Q19" s="223"/>
    </row>
    <row r="20" spans="1:26" s="163" customFormat="1" ht="15" customHeight="1" x14ac:dyDescent="0.25">
      <c r="A20" s="274" t="s">
        <v>227</v>
      </c>
      <c r="B20" s="275"/>
      <c r="C20" s="275"/>
      <c r="D20" s="275"/>
      <c r="E20" s="275"/>
      <c r="F20" s="275"/>
      <c r="G20" s="275"/>
      <c r="H20" s="275"/>
      <c r="I20" s="275"/>
      <c r="J20" s="275"/>
      <c r="K20" s="160"/>
      <c r="L20" s="160"/>
      <c r="M20" s="160"/>
      <c r="N20" s="160"/>
      <c r="O20" s="160"/>
      <c r="P20" s="161"/>
      <c r="Q20" s="161"/>
      <c r="R20" s="162"/>
      <c r="S20" s="162"/>
      <c r="T20" s="162"/>
      <c r="U20" s="162"/>
      <c r="V20" s="162"/>
      <c r="W20" s="162"/>
      <c r="X20" s="162"/>
      <c r="Y20" s="162"/>
      <c r="Z20" s="162"/>
    </row>
  </sheetData>
  <mergeCells count="15">
    <mergeCell ref="A20:J20"/>
    <mergeCell ref="A2:J2"/>
    <mergeCell ref="A3:J3"/>
    <mergeCell ref="A1:J1"/>
    <mergeCell ref="G7:H7"/>
    <mergeCell ref="I7:J7"/>
    <mergeCell ref="C6:D6"/>
    <mergeCell ref="E6:F6"/>
    <mergeCell ref="G6:H6"/>
    <mergeCell ref="I6:J6"/>
    <mergeCell ref="A9:A12"/>
    <mergeCell ref="A13:A18"/>
    <mergeCell ref="A19:B19"/>
    <mergeCell ref="C7:D7"/>
    <mergeCell ref="E7:F7"/>
  </mergeCells>
  <hyperlinks>
    <hyperlink ref="A3" location="'rem-bom-target-earned-b-ry'!A1" tooltip="Gehe zu rem-bom-target-earned-b-ry!rem-bom-target-earned-b-ry!A1" display="'rem-bom-target-earned-b-ry'!A1" xr:uid="{64F389AD-EA18-4D34-B626-094C2009DB12}"/>
    <hyperlink ref="A1:J1" location="Index!A1" display="Zurück zum Index" xr:uid="{B31300A1-2967-4144-B5DE-7B111DE9091D}"/>
  </hyperlinks>
  <pageMargins left="0.7" right="0.7" top="0.75" bottom="0.75" header="0.3" footer="0.3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U20"/>
  <sheetViews>
    <sheetView showGridLines="0" zoomScaleNormal="100" workbookViewId="0">
      <selection sqref="A1:F1"/>
    </sheetView>
  </sheetViews>
  <sheetFormatPr baseColWidth="10" defaultColWidth="8" defaultRowHeight="15.75" x14ac:dyDescent="0.25"/>
  <cols>
    <col min="1" max="1" width="18.42578125" style="158" customWidth="1"/>
    <col min="2" max="2" width="24.5703125" style="158" customWidth="1"/>
    <col min="3" max="10" width="14.5703125" style="158" customWidth="1"/>
    <col min="11" max="11" width="9.42578125" style="158" customWidth="1"/>
    <col min="12" max="25" width="8" style="158" customWidth="1"/>
    <col min="26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</row>
    <row r="3" spans="1:26" s="159" customFormat="1" ht="15.75" customHeight="1" x14ac:dyDescent="0.3">
      <c r="A3" s="253" t="s">
        <v>114</v>
      </c>
      <c r="B3" s="252"/>
      <c r="C3" s="252"/>
      <c r="D3" s="252"/>
      <c r="E3" s="252"/>
      <c r="F3" s="252"/>
    </row>
    <row r="5" spans="1:26" s="163" customFormat="1" x14ac:dyDescent="0.25">
      <c r="A5" s="172"/>
      <c r="B5" s="166"/>
      <c r="C5" s="160"/>
      <c r="D5" s="160"/>
      <c r="E5" s="160"/>
      <c r="F5" s="160"/>
      <c r="G5" s="160"/>
      <c r="H5" s="160"/>
      <c r="I5" s="160"/>
      <c r="J5" s="160"/>
      <c r="K5" s="160"/>
      <c r="L5" s="161"/>
      <c r="M5" s="161"/>
      <c r="N5" s="161"/>
      <c r="O5" s="161"/>
      <c r="P5" s="161"/>
      <c r="Q5" s="161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63" customFormat="1" ht="15.6" customHeight="1" x14ac:dyDescent="0.25">
      <c r="A6" s="206"/>
      <c r="B6" s="160"/>
      <c r="C6" s="292" t="s">
        <v>13</v>
      </c>
      <c r="D6" s="292"/>
      <c r="E6" s="292" t="s">
        <v>50</v>
      </c>
      <c r="F6" s="292"/>
      <c r="G6" s="292"/>
      <c r="H6" s="292"/>
      <c r="I6" s="292"/>
      <c r="J6" s="292"/>
      <c r="K6" s="160"/>
      <c r="L6" s="161"/>
      <c r="M6" s="161"/>
      <c r="N6" s="161"/>
      <c r="O6" s="161"/>
      <c r="P6" s="161"/>
      <c r="Q6" s="161"/>
      <c r="R6" s="162"/>
      <c r="S6" s="162"/>
      <c r="T6" s="162"/>
      <c r="U6" s="162"/>
      <c r="V6" s="162"/>
      <c r="W6" s="162"/>
      <c r="X6" s="162"/>
      <c r="Y6" s="162"/>
      <c r="Z6" s="162"/>
    </row>
    <row r="7" spans="1:26" s="163" customFormat="1" ht="60.75" customHeight="1" x14ac:dyDescent="0.25">
      <c r="A7" s="168"/>
      <c r="B7" s="197"/>
      <c r="C7" s="277" t="s">
        <v>115</v>
      </c>
      <c r="D7" s="277"/>
      <c r="E7" s="277" t="s">
        <v>116</v>
      </c>
      <c r="F7" s="277"/>
      <c r="G7" s="278"/>
      <c r="H7" s="278"/>
      <c r="I7" s="278"/>
      <c r="J7" s="278"/>
      <c r="K7" s="160"/>
      <c r="L7" s="161"/>
      <c r="M7" s="161"/>
      <c r="N7" s="161"/>
      <c r="O7" s="161"/>
      <c r="P7" s="161"/>
      <c r="Q7" s="161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ht="30" x14ac:dyDescent="0.25">
      <c r="A8" s="103"/>
      <c r="B8" s="104"/>
      <c r="C8" s="93" t="s">
        <v>231</v>
      </c>
      <c r="D8" s="93" t="s">
        <v>102</v>
      </c>
      <c r="E8" s="93" t="s">
        <v>231</v>
      </c>
      <c r="F8" s="93" t="s">
        <v>102</v>
      </c>
      <c r="G8" s="93"/>
      <c r="H8" s="93"/>
      <c r="I8" s="93"/>
      <c r="J8" s="93"/>
      <c r="K8" s="160"/>
      <c r="L8" s="161"/>
      <c r="M8" s="161"/>
      <c r="N8" s="161"/>
      <c r="O8" s="161"/>
      <c r="P8" s="161"/>
      <c r="Q8" s="161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ht="15.75" customHeight="1" x14ac:dyDescent="0.25">
      <c r="A9" s="289" t="s">
        <v>228</v>
      </c>
      <c r="B9" s="1" t="s">
        <v>0</v>
      </c>
      <c r="C9" s="94">
        <v>225000</v>
      </c>
      <c r="D9" s="94">
        <v>225000</v>
      </c>
      <c r="E9" s="94">
        <v>862500</v>
      </c>
      <c r="F9" s="94">
        <v>862500</v>
      </c>
      <c r="G9" s="94"/>
      <c r="H9" s="94"/>
      <c r="I9" s="94"/>
      <c r="J9" s="94"/>
      <c r="K9" s="160"/>
      <c r="L9" s="161"/>
      <c r="M9" s="161"/>
      <c r="N9" s="161"/>
      <c r="O9" s="161"/>
      <c r="P9" s="161"/>
      <c r="Q9" s="161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ht="15.75" customHeight="1" x14ac:dyDescent="0.25">
      <c r="A10" s="290"/>
      <c r="B10" s="2" t="s">
        <v>1</v>
      </c>
      <c r="C10" s="95">
        <v>4975</v>
      </c>
      <c r="D10" s="95">
        <v>4975</v>
      </c>
      <c r="E10" s="95">
        <v>37359</v>
      </c>
      <c r="F10" s="95">
        <v>37359</v>
      </c>
      <c r="G10" s="95"/>
      <c r="H10" s="95"/>
      <c r="I10" s="95"/>
      <c r="J10" s="95"/>
      <c r="K10" s="160"/>
      <c r="L10" s="161"/>
      <c r="M10" s="161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62"/>
    </row>
    <row r="11" spans="1:26" s="163" customFormat="1" ht="15.75" customHeight="1" x14ac:dyDescent="0.25">
      <c r="A11" s="290"/>
      <c r="B11" s="2" t="s">
        <v>103</v>
      </c>
      <c r="C11" s="95">
        <v>0</v>
      </c>
      <c r="D11" s="95">
        <v>0</v>
      </c>
      <c r="E11" s="95">
        <v>0</v>
      </c>
      <c r="F11" s="95">
        <v>0</v>
      </c>
      <c r="G11" s="95"/>
      <c r="H11" s="95"/>
      <c r="I11" s="95"/>
      <c r="J11" s="95"/>
      <c r="K11" s="160"/>
      <c r="L11" s="161"/>
      <c r="M11" s="161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62"/>
    </row>
    <row r="12" spans="1:26" s="163" customFormat="1" ht="15.75" customHeight="1" x14ac:dyDescent="0.25">
      <c r="A12" s="290"/>
      <c r="B12" s="96" t="s">
        <v>81</v>
      </c>
      <c r="C12" s="97">
        <v>229975</v>
      </c>
      <c r="D12" s="97">
        <v>229975</v>
      </c>
      <c r="E12" s="97">
        <v>899859</v>
      </c>
      <c r="F12" s="97">
        <v>899859</v>
      </c>
      <c r="G12" s="97"/>
      <c r="H12" s="97"/>
      <c r="I12" s="97"/>
      <c r="J12" s="97"/>
      <c r="K12" s="160"/>
      <c r="L12" s="161"/>
      <c r="M12" s="161"/>
      <c r="N12" s="161"/>
      <c r="O12" s="161"/>
      <c r="P12" s="161"/>
      <c r="Q12" s="161"/>
      <c r="R12" s="162"/>
      <c r="S12" s="162"/>
      <c r="T12" s="162"/>
      <c r="U12" s="162"/>
      <c r="V12" s="162"/>
      <c r="W12" s="162"/>
      <c r="X12" s="162"/>
      <c r="Y12" s="162"/>
      <c r="Z12" s="162"/>
    </row>
    <row r="13" spans="1:26" s="163" customFormat="1" ht="15.75" customHeight="1" x14ac:dyDescent="0.25">
      <c r="A13" s="290" t="s">
        <v>229</v>
      </c>
      <c r="B13" s="2" t="s">
        <v>104</v>
      </c>
      <c r="C13" s="95">
        <v>187500</v>
      </c>
      <c r="D13" s="98">
        <v>241875</v>
      </c>
      <c r="E13" s="95">
        <v>615000</v>
      </c>
      <c r="F13" s="98">
        <v>805650</v>
      </c>
      <c r="G13" s="95"/>
      <c r="H13" s="95"/>
      <c r="I13" s="95"/>
      <c r="J13" s="95"/>
      <c r="K13" s="219"/>
      <c r="L13" s="220"/>
      <c r="M13" s="220"/>
      <c r="N13" s="220"/>
      <c r="O13" s="220"/>
      <c r="P13" s="220"/>
      <c r="Q13" s="220"/>
      <c r="R13" s="221"/>
      <c r="S13" s="221"/>
      <c r="T13" s="221"/>
      <c r="U13" s="221"/>
      <c r="V13" s="221"/>
      <c r="W13" s="221"/>
      <c r="X13" s="221"/>
      <c r="Y13" s="221"/>
      <c r="Z13" s="221"/>
    </row>
    <row r="14" spans="1:26" s="163" customFormat="1" ht="15.75" customHeight="1" x14ac:dyDescent="0.25">
      <c r="A14" s="290"/>
      <c r="B14" s="224" t="s">
        <v>230</v>
      </c>
      <c r="C14" s="95" t="s">
        <v>57</v>
      </c>
      <c r="D14" s="95" t="s">
        <v>57</v>
      </c>
      <c r="E14" s="95" t="s">
        <v>57</v>
      </c>
      <c r="F14" s="98">
        <v>1810000</v>
      </c>
      <c r="G14" s="95"/>
      <c r="H14" s="95"/>
      <c r="I14" s="95"/>
      <c r="J14" s="95"/>
      <c r="K14" s="219"/>
      <c r="L14" s="220"/>
      <c r="M14" s="220"/>
      <c r="N14" s="220"/>
      <c r="O14" s="220"/>
      <c r="P14" s="220"/>
      <c r="Q14" s="220"/>
      <c r="R14" s="221"/>
      <c r="S14" s="221"/>
      <c r="T14" s="221"/>
      <c r="U14" s="221"/>
      <c r="V14" s="221"/>
      <c r="W14" s="221"/>
      <c r="X14" s="221"/>
      <c r="Y14" s="221"/>
      <c r="Z14" s="221"/>
    </row>
    <row r="15" spans="1:26" s="163" customFormat="1" ht="15.75" customHeight="1" x14ac:dyDescent="0.25">
      <c r="A15" s="290"/>
      <c r="B15" s="2" t="s">
        <v>105</v>
      </c>
      <c r="C15" s="95" t="s">
        <v>57</v>
      </c>
      <c r="D15" s="95" t="s">
        <v>57</v>
      </c>
      <c r="E15" s="95">
        <v>678750</v>
      </c>
      <c r="F15" s="95" t="s">
        <v>57</v>
      </c>
      <c r="G15" s="95"/>
      <c r="H15" s="95"/>
      <c r="I15" s="95"/>
      <c r="J15" s="95"/>
      <c r="K15" s="219"/>
      <c r="L15" s="220"/>
      <c r="M15" s="220"/>
      <c r="N15" s="220"/>
      <c r="O15" s="220"/>
      <c r="P15" s="220"/>
      <c r="Q15" s="220"/>
      <c r="R15" s="221"/>
      <c r="S15" s="221"/>
      <c r="T15" s="221"/>
      <c r="U15" s="221"/>
      <c r="V15" s="221"/>
      <c r="W15" s="221"/>
      <c r="X15" s="221"/>
      <c r="Y15" s="221"/>
      <c r="Z15" s="221"/>
    </row>
    <row r="16" spans="1:26" s="163" customFormat="1" ht="15.6" customHeight="1" x14ac:dyDescent="0.25">
      <c r="A16" s="290"/>
      <c r="B16" s="2" t="s">
        <v>106</v>
      </c>
      <c r="C16" s="95" t="s">
        <v>57</v>
      </c>
      <c r="D16" s="95" t="s">
        <v>57</v>
      </c>
      <c r="E16" s="95" t="s">
        <v>57</v>
      </c>
      <c r="F16" s="95">
        <v>893044</v>
      </c>
      <c r="G16" s="95"/>
      <c r="H16" s="95"/>
      <c r="I16" s="95"/>
      <c r="J16" s="95"/>
      <c r="K16" s="219"/>
      <c r="L16" s="220"/>
      <c r="M16" s="220"/>
      <c r="N16" s="220"/>
      <c r="O16" s="220"/>
      <c r="P16" s="220"/>
      <c r="Q16" s="220"/>
      <c r="R16" s="221"/>
      <c r="S16" s="221"/>
      <c r="T16" s="221"/>
      <c r="U16" s="221"/>
      <c r="V16" s="221"/>
      <c r="W16" s="221"/>
      <c r="X16" s="221"/>
      <c r="Y16" s="221"/>
      <c r="Z16" s="221"/>
    </row>
    <row r="17" spans="1:26" s="163" customFormat="1" ht="15.75" customHeight="1" x14ac:dyDescent="0.25">
      <c r="A17" s="290"/>
      <c r="B17" s="2" t="s">
        <v>107</v>
      </c>
      <c r="C17" s="95">
        <v>199500</v>
      </c>
      <c r="D17" s="95" t="s">
        <v>57</v>
      </c>
      <c r="E17" s="95">
        <v>307500</v>
      </c>
      <c r="F17" s="95" t="s">
        <v>57</v>
      </c>
      <c r="G17" s="95"/>
      <c r="H17" s="95"/>
      <c r="I17" s="95"/>
      <c r="J17" s="95"/>
      <c r="K17" s="219"/>
      <c r="L17" s="220"/>
      <c r="M17" s="220"/>
      <c r="N17" s="220"/>
      <c r="O17" s="220"/>
      <c r="P17" s="220"/>
      <c r="Q17" s="220"/>
      <c r="R17" s="221"/>
      <c r="S17" s="221"/>
      <c r="T17" s="221"/>
      <c r="U17" s="221"/>
      <c r="V17" s="221"/>
      <c r="W17" s="221"/>
      <c r="X17" s="221"/>
      <c r="Y17" s="221"/>
      <c r="Z17" s="221"/>
    </row>
    <row r="18" spans="1:26" s="163" customFormat="1" ht="15.75" customHeight="1" x14ac:dyDescent="0.25">
      <c r="A18" s="290"/>
      <c r="B18" s="96" t="s">
        <v>81</v>
      </c>
      <c r="C18" s="225">
        <v>387000</v>
      </c>
      <c r="D18" s="226">
        <v>241875</v>
      </c>
      <c r="E18" s="225">
        <v>1601250</v>
      </c>
      <c r="F18" s="226">
        <v>3508694</v>
      </c>
      <c r="G18" s="225"/>
      <c r="H18" s="225"/>
      <c r="I18" s="225"/>
      <c r="J18" s="225"/>
      <c r="K18" s="219"/>
      <c r="L18" s="220"/>
      <c r="M18" s="220"/>
      <c r="N18" s="220"/>
      <c r="O18" s="220"/>
      <c r="P18" s="220"/>
      <c r="Q18" s="220"/>
      <c r="R18" s="221"/>
      <c r="S18" s="221"/>
      <c r="T18" s="221"/>
      <c r="U18" s="221"/>
      <c r="V18" s="221"/>
      <c r="W18" s="221"/>
      <c r="X18" s="221"/>
      <c r="Y18" s="221"/>
      <c r="Z18" s="221"/>
    </row>
    <row r="19" spans="1:26" s="163" customFormat="1" ht="15.6" customHeight="1" thickBot="1" x14ac:dyDescent="0.3">
      <c r="A19" s="291" t="s">
        <v>108</v>
      </c>
      <c r="B19" s="291"/>
      <c r="C19" s="101">
        <v>616975</v>
      </c>
      <c r="D19" s="102">
        <v>471850</v>
      </c>
      <c r="E19" s="101">
        <v>2501109</v>
      </c>
      <c r="F19" s="102">
        <v>4408553</v>
      </c>
      <c r="G19" s="101"/>
      <c r="H19" s="101"/>
      <c r="I19" s="101"/>
      <c r="J19" s="101"/>
      <c r="K19" s="223"/>
      <c r="L19" s="223"/>
      <c r="M19" s="223"/>
      <c r="N19" s="223"/>
      <c r="O19" s="223"/>
      <c r="P19" s="223"/>
      <c r="Q19" s="223"/>
    </row>
    <row r="20" spans="1:26" s="163" customFormat="1" ht="24" customHeight="1" x14ac:dyDescent="0.25">
      <c r="A20" s="274" t="s">
        <v>227</v>
      </c>
      <c r="B20" s="275"/>
      <c r="C20" s="275"/>
      <c r="D20" s="275"/>
      <c r="E20" s="275"/>
      <c r="F20" s="275"/>
      <c r="G20" s="160"/>
      <c r="H20" s="160"/>
      <c r="I20" s="160"/>
      <c r="J20" s="160"/>
      <c r="K20" s="160"/>
      <c r="L20" s="160"/>
      <c r="M20" s="160"/>
      <c r="N20" s="160"/>
      <c r="O20" s="160"/>
      <c r="P20" s="161"/>
      <c r="Q20" s="161"/>
      <c r="R20" s="162"/>
      <c r="S20" s="162"/>
      <c r="T20" s="162"/>
      <c r="U20" s="162"/>
      <c r="V20" s="162"/>
      <c r="W20" s="162"/>
      <c r="X20" s="162"/>
      <c r="Y20" s="162"/>
      <c r="Z20" s="162"/>
    </row>
  </sheetData>
  <mergeCells count="15">
    <mergeCell ref="I7:J7"/>
    <mergeCell ref="C6:D6"/>
    <mergeCell ref="E6:F6"/>
    <mergeCell ref="G6:H6"/>
    <mergeCell ref="I6:J6"/>
    <mergeCell ref="C7:D7"/>
    <mergeCell ref="E7:F7"/>
    <mergeCell ref="A20:F20"/>
    <mergeCell ref="A2:F2"/>
    <mergeCell ref="A3:F3"/>
    <mergeCell ref="A1:F1"/>
    <mergeCell ref="G7:H7"/>
    <mergeCell ref="A9:A12"/>
    <mergeCell ref="A13:A18"/>
    <mergeCell ref="A19:B19"/>
  </mergeCells>
  <hyperlinks>
    <hyperlink ref="A3" location="'rem-bom-target-earned-c-ry'!A1" tooltip="Gehe zu rem-bom-target-earned-c-ry!rem-bom-target-earned-c-ry!A1" display="'rem-bom-target-earned-c-ry'!A1" xr:uid="{85AA6833-DA62-43D2-AF35-A01D20DF065C}"/>
    <hyperlink ref="A1:F1" location="Index!A1" display="Zurück zum Index" xr:uid="{18A5B1BA-1D21-473F-9E1B-EBD1A34C815F}"/>
  </hyperlinks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U20"/>
  <sheetViews>
    <sheetView showGridLines="0" zoomScaleNormal="100" workbookViewId="0">
      <selection sqref="A1:L1"/>
    </sheetView>
  </sheetViews>
  <sheetFormatPr baseColWidth="10" defaultColWidth="8" defaultRowHeight="15.75" x14ac:dyDescent="0.25"/>
  <cols>
    <col min="1" max="1" width="27.5703125" style="158" customWidth="1"/>
    <col min="2" max="2" width="14.5703125" style="158" customWidth="1"/>
    <col min="3" max="3" width="9.42578125" style="158" customWidth="1"/>
    <col min="4" max="4" width="14.5703125" style="158" customWidth="1"/>
    <col min="5" max="5" width="9.42578125" style="158" customWidth="1"/>
    <col min="6" max="6" width="14.5703125" style="158" customWidth="1"/>
    <col min="7" max="7" width="9.42578125" style="158" customWidth="1"/>
    <col min="8" max="8" width="14.5703125" style="158" customWidth="1"/>
    <col min="9" max="9" width="9.42578125" style="158" customWidth="1"/>
    <col min="10" max="10" width="14.5703125" style="158" customWidth="1"/>
    <col min="11" max="11" width="9.42578125" style="158" customWidth="1"/>
    <col min="12" max="12" width="14.5703125" style="158" customWidth="1"/>
    <col min="13" max="13" width="9.42578125" style="158" customWidth="1"/>
    <col min="14" max="24" width="8" style="158" customWidth="1"/>
    <col min="25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</row>
    <row r="3" spans="1:26" s="159" customFormat="1" ht="15.75" customHeight="1" x14ac:dyDescent="0.3">
      <c r="A3" s="253" t="s">
        <v>117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</row>
    <row r="5" spans="1:26" s="163" customFormat="1" x14ac:dyDescent="0.25">
      <c r="A5" s="206"/>
      <c r="B5" s="166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63" customFormat="1" ht="15.75" customHeight="1" x14ac:dyDescent="0.25">
      <c r="A6" s="160"/>
      <c r="B6" s="293" t="s">
        <v>118</v>
      </c>
      <c r="C6" s="293"/>
      <c r="D6" s="293"/>
      <c r="E6" s="293"/>
      <c r="F6" s="293" t="s">
        <v>119</v>
      </c>
      <c r="G6" s="293"/>
      <c r="H6" s="293"/>
      <c r="I6" s="293"/>
      <c r="J6" s="293"/>
      <c r="K6" s="293"/>
      <c r="L6" s="160"/>
      <c r="M6" s="160"/>
      <c r="N6" s="161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</row>
    <row r="7" spans="1:26" s="163" customFormat="1" ht="3" customHeight="1" x14ac:dyDescent="0.25">
      <c r="A7" s="160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60"/>
      <c r="M7" s="160"/>
      <c r="N7" s="161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ht="45" x14ac:dyDescent="0.25">
      <c r="A8" s="106"/>
      <c r="B8" s="93" t="s">
        <v>235</v>
      </c>
      <c r="C8" s="245" t="s">
        <v>236</v>
      </c>
      <c r="D8" s="93" t="s">
        <v>237</v>
      </c>
      <c r="E8" s="245" t="s">
        <v>236</v>
      </c>
      <c r="F8" s="93" t="s">
        <v>120</v>
      </c>
      <c r="G8" s="245" t="s">
        <v>236</v>
      </c>
      <c r="H8" s="93" t="s">
        <v>121</v>
      </c>
      <c r="I8" s="245" t="s">
        <v>236</v>
      </c>
      <c r="J8" s="93" t="s">
        <v>122</v>
      </c>
      <c r="K8" s="245" t="s">
        <v>236</v>
      </c>
      <c r="L8" s="227" t="s">
        <v>238</v>
      </c>
      <c r="M8" s="160"/>
      <c r="N8" s="161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x14ac:dyDescent="0.25">
      <c r="A9" s="1" t="s">
        <v>6</v>
      </c>
      <c r="B9" s="94">
        <v>900000</v>
      </c>
      <c r="C9" s="14">
        <v>0.52</v>
      </c>
      <c r="D9" s="94">
        <v>44509.19</v>
      </c>
      <c r="E9" s="14">
        <v>0.03</v>
      </c>
      <c r="F9" s="94">
        <v>781050</v>
      </c>
      <c r="G9" s="14">
        <v>0.45</v>
      </c>
      <c r="H9" s="107" t="s">
        <v>57</v>
      </c>
      <c r="I9" s="14" t="s">
        <v>57</v>
      </c>
      <c r="J9" s="94" t="s">
        <v>57</v>
      </c>
      <c r="K9" s="14" t="s">
        <v>57</v>
      </c>
      <c r="L9" s="108">
        <v>1725559</v>
      </c>
      <c r="M9" s="160"/>
      <c r="N9" s="161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x14ac:dyDescent="0.25">
      <c r="A10" s="2" t="s">
        <v>7</v>
      </c>
      <c r="B10" s="95">
        <v>1100000</v>
      </c>
      <c r="C10" s="109">
        <v>0.25</v>
      </c>
      <c r="D10" s="95">
        <v>7086.66</v>
      </c>
      <c r="E10" s="109">
        <v>0.01</v>
      </c>
      <c r="F10" s="95">
        <v>1154400</v>
      </c>
      <c r="G10" s="109">
        <v>0.26</v>
      </c>
      <c r="H10" s="95">
        <v>1400000</v>
      </c>
      <c r="I10" s="109">
        <v>0.32</v>
      </c>
      <c r="J10" s="95">
        <v>719902.4</v>
      </c>
      <c r="K10" s="109">
        <v>0.16</v>
      </c>
      <c r="L10" s="110">
        <v>4381389.0999999996</v>
      </c>
      <c r="M10" s="160"/>
      <c r="N10" s="161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</row>
    <row r="11" spans="1:26" s="163" customFormat="1" x14ac:dyDescent="0.25">
      <c r="A11" s="2" t="s">
        <v>8</v>
      </c>
      <c r="B11" s="95">
        <v>750000</v>
      </c>
      <c r="C11" s="109">
        <v>0.96</v>
      </c>
      <c r="D11" s="95">
        <v>29703.119999999999</v>
      </c>
      <c r="E11" s="109">
        <v>0.04</v>
      </c>
      <c r="F11" s="95" t="s">
        <v>57</v>
      </c>
      <c r="G11" s="109" t="s">
        <v>57</v>
      </c>
      <c r="H11" s="95" t="s">
        <v>57</v>
      </c>
      <c r="I11" s="109" t="s">
        <v>57</v>
      </c>
      <c r="J11" s="95" t="s">
        <v>57</v>
      </c>
      <c r="K11" s="109" t="s">
        <v>57</v>
      </c>
      <c r="L11" s="110">
        <v>779703.12</v>
      </c>
      <c r="M11" s="160"/>
      <c r="N11" s="161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</row>
    <row r="12" spans="1:26" s="163" customFormat="1" ht="18" x14ac:dyDescent="0.25">
      <c r="A12" s="2" t="s">
        <v>234</v>
      </c>
      <c r="B12" s="95">
        <v>191666.66</v>
      </c>
      <c r="C12" s="109">
        <v>0.06</v>
      </c>
      <c r="D12" s="95">
        <v>3474.45</v>
      </c>
      <c r="E12" s="109">
        <v>0.01</v>
      </c>
      <c r="F12" s="99">
        <v>1107600</v>
      </c>
      <c r="G12" s="111">
        <v>0.37</v>
      </c>
      <c r="H12" s="99">
        <v>1690000</v>
      </c>
      <c r="I12" s="111">
        <v>0.56000000000000005</v>
      </c>
      <c r="J12" s="99" t="s">
        <v>57</v>
      </c>
      <c r="K12" s="111" t="s">
        <v>57</v>
      </c>
      <c r="L12" s="110">
        <v>2992741</v>
      </c>
      <c r="M12" s="160"/>
      <c r="N12" s="161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</row>
    <row r="13" spans="1:26" s="163" customFormat="1" x14ac:dyDescent="0.25">
      <c r="A13" s="2" t="s">
        <v>9</v>
      </c>
      <c r="B13" s="95">
        <v>2240000</v>
      </c>
      <c r="C13" s="109">
        <v>0.2</v>
      </c>
      <c r="D13" s="95">
        <v>58255.519999999997</v>
      </c>
      <c r="E13" s="109">
        <v>0.01</v>
      </c>
      <c r="F13" s="95">
        <v>2628000</v>
      </c>
      <c r="G13" s="109">
        <v>0.23</v>
      </c>
      <c r="H13" s="95">
        <v>3916666.67</v>
      </c>
      <c r="I13" s="109">
        <v>0.35</v>
      </c>
      <c r="J13" s="95">
        <v>2404771.7200000002</v>
      </c>
      <c r="K13" s="109">
        <v>0.21</v>
      </c>
      <c r="L13" s="110">
        <v>11247695</v>
      </c>
      <c r="M13" s="160"/>
      <c r="N13" s="161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</row>
    <row r="14" spans="1:26" s="163" customFormat="1" x14ac:dyDescent="0.25">
      <c r="A14" s="2" t="s">
        <v>10</v>
      </c>
      <c r="B14" s="95">
        <v>1150000</v>
      </c>
      <c r="C14" s="109">
        <v>0.23</v>
      </c>
      <c r="D14" s="95">
        <v>23292.48</v>
      </c>
      <c r="E14" s="109">
        <v>0.01</v>
      </c>
      <c r="F14" s="95">
        <v>1197200</v>
      </c>
      <c r="G14" s="109">
        <v>0.24</v>
      </c>
      <c r="H14" s="95">
        <v>1690000</v>
      </c>
      <c r="I14" s="109">
        <v>0.34</v>
      </c>
      <c r="J14" s="95">
        <v>885973.87</v>
      </c>
      <c r="K14" s="109">
        <v>0.18</v>
      </c>
      <c r="L14" s="110">
        <v>4946466.43</v>
      </c>
      <c r="M14" s="160"/>
      <c r="N14" s="161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</row>
    <row r="15" spans="1:26" s="163" customFormat="1" x14ac:dyDescent="0.25">
      <c r="A15" s="2" t="s">
        <v>11</v>
      </c>
      <c r="B15" s="95">
        <v>1149999.96</v>
      </c>
      <c r="C15" s="109">
        <v>0.23</v>
      </c>
      <c r="D15" s="95">
        <v>12699</v>
      </c>
      <c r="E15" s="109">
        <v>0.01</v>
      </c>
      <c r="F15" s="95">
        <v>1197200</v>
      </c>
      <c r="G15" s="109">
        <v>0.25</v>
      </c>
      <c r="H15" s="95">
        <v>1619583.33</v>
      </c>
      <c r="I15" s="109">
        <v>0.33</v>
      </c>
      <c r="J15" s="95">
        <v>864085.86</v>
      </c>
      <c r="K15" s="109">
        <v>0.18</v>
      </c>
      <c r="L15" s="110">
        <v>4843568.1500000004</v>
      </c>
      <c r="M15" s="160"/>
      <c r="N15" s="161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</row>
    <row r="16" spans="1:26" s="163" customFormat="1" x14ac:dyDescent="0.25">
      <c r="A16" s="2" t="s">
        <v>12</v>
      </c>
      <c r="B16" s="95">
        <v>1100000</v>
      </c>
      <c r="C16" s="109">
        <v>0.27</v>
      </c>
      <c r="D16" s="95">
        <v>11067.96</v>
      </c>
      <c r="E16" s="109">
        <v>0.01</v>
      </c>
      <c r="F16" s="95">
        <v>1201200</v>
      </c>
      <c r="G16" s="109">
        <v>0.3</v>
      </c>
      <c r="H16" s="95">
        <v>1555000</v>
      </c>
      <c r="I16" s="109">
        <v>0.39</v>
      </c>
      <c r="J16" s="95">
        <v>110725.59</v>
      </c>
      <c r="K16" s="109">
        <v>0.03</v>
      </c>
      <c r="L16" s="110">
        <v>3977993.59</v>
      </c>
      <c r="M16" s="160"/>
      <c r="N16" s="161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s="163" customFormat="1" x14ac:dyDescent="0.25">
      <c r="A17" s="2" t="s">
        <v>123</v>
      </c>
      <c r="B17" s="95">
        <v>225000</v>
      </c>
      <c r="C17" s="109">
        <v>0.98</v>
      </c>
      <c r="D17" s="95">
        <v>4974.8999999999996</v>
      </c>
      <c r="E17" s="109">
        <v>0.02</v>
      </c>
      <c r="F17" s="95" t="s">
        <v>57</v>
      </c>
      <c r="G17" s="109" t="s">
        <v>57</v>
      </c>
      <c r="H17" s="95" t="s">
        <v>57</v>
      </c>
      <c r="I17" s="109" t="s">
        <v>57</v>
      </c>
      <c r="J17" s="95" t="s">
        <v>57</v>
      </c>
      <c r="K17" s="109" t="s">
        <v>57</v>
      </c>
      <c r="L17" s="110">
        <v>229974.9</v>
      </c>
      <c r="M17" s="160"/>
      <c r="N17" s="161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</row>
    <row r="18" spans="1:26" s="163" customFormat="1" x14ac:dyDescent="0.25">
      <c r="A18" s="3" t="s">
        <v>50</v>
      </c>
      <c r="B18" s="112">
        <v>862500.06</v>
      </c>
      <c r="C18" s="51">
        <v>0.18</v>
      </c>
      <c r="D18" s="112">
        <v>37359</v>
      </c>
      <c r="E18" s="51">
        <v>0.01</v>
      </c>
      <c r="F18" s="112">
        <v>1156200</v>
      </c>
      <c r="G18" s="51">
        <v>0.25</v>
      </c>
      <c r="H18" s="112">
        <v>1720000</v>
      </c>
      <c r="I18" s="51">
        <v>0.37</v>
      </c>
      <c r="J18" s="112">
        <v>893044.34</v>
      </c>
      <c r="K18" s="51">
        <v>0.19</v>
      </c>
      <c r="L18" s="113">
        <v>4669103.4000000004</v>
      </c>
      <c r="M18" s="160"/>
      <c r="N18" s="161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</row>
    <row r="19" spans="1:26" s="163" customFormat="1" ht="15" customHeight="1" x14ac:dyDescent="0.25">
      <c r="A19" s="280" t="s">
        <v>232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160"/>
      <c r="N19" s="161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</row>
    <row r="20" spans="1:26" s="163" customFormat="1" ht="15" customHeight="1" x14ac:dyDescent="0.25">
      <c r="A20" s="280" t="s">
        <v>233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160"/>
      <c r="N20" s="161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</row>
  </sheetData>
  <mergeCells count="7">
    <mergeCell ref="A1:L1"/>
    <mergeCell ref="B6:E6"/>
    <mergeCell ref="F6:K6"/>
    <mergeCell ref="A19:L19"/>
    <mergeCell ref="A20:L20"/>
    <mergeCell ref="A2:L2"/>
    <mergeCell ref="A3:L3"/>
  </mergeCells>
  <hyperlinks>
    <hyperlink ref="A3" location="'rem-bom-granted-owed-current'!A1" tooltip="Gehe zu rem-bom-granted-owed-current!rem-bom-granted-owed-current!A1" display="'rem-bom-granted-owed-current'!A1" xr:uid="{3D5F82BE-191C-4238-8632-E0B476D58A12}"/>
    <hyperlink ref="A1:L1" location="Index!A1" display="Zurück zum Index" xr:uid="{9AAD122F-3B55-4A65-BB52-743149C12574}"/>
  </hyperlinks>
  <pageMargins left="0.7" right="0.7" top="0.75" bottom="0.75" header="0.3" footer="0.3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U21"/>
  <sheetViews>
    <sheetView showGridLines="0" zoomScaleNormal="100" workbookViewId="0">
      <selection sqref="A1:O1"/>
    </sheetView>
  </sheetViews>
  <sheetFormatPr baseColWidth="10" defaultColWidth="8" defaultRowHeight="15.75" x14ac:dyDescent="0.25"/>
  <cols>
    <col min="1" max="1" width="29.85546875" style="158" customWidth="1"/>
    <col min="2" max="13" width="10.42578125" style="158" customWidth="1"/>
    <col min="14" max="14" width="10" style="158" customWidth="1"/>
    <col min="15" max="15" width="12.7109375" style="158" customWidth="1"/>
    <col min="16" max="16" width="9.42578125" style="158" customWidth="1"/>
    <col min="17" max="24" width="8" style="158" customWidth="1"/>
    <col min="25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</row>
    <row r="3" spans="1:26" s="159" customFormat="1" ht="15.75" customHeight="1" x14ac:dyDescent="0.3">
      <c r="A3" s="253" t="s">
        <v>124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</row>
    <row r="5" spans="1:26" s="163" customFormat="1" x14ac:dyDescent="0.25">
      <c r="A5" s="206"/>
      <c r="B5" s="166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1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63" customFormat="1" ht="14.85" customHeight="1" x14ac:dyDescent="0.25">
      <c r="A6" s="206"/>
      <c r="B6" s="279" t="s">
        <v>35</v>
      </c>
      <c r="C6" s="279"/>
      <c r="D6" s="279"/>
      <c r="E6" s="279"/>
      <c r="F6" s="279" t="s">
        <v>36</v>
      </c>
      <c r="G6" s="279"/>
      <c r="H6" s="279"/>
      <c r="I6" s="279"/>
      <c r="J6" s="279" t="s">
        <v>37</v>
      </c>
      <c r="K6" s="279"/>
      <c r="L6" s="279"/>
      <c r="M6" s="279" t="s">
        <v>38</v>
      </c>
      <c r="N6" s="279"/>
      <c r="O6" s="160"/>
      <c r="P6" s="160"/>
      <c r="Q6" s="161"/>
      <c r="R6" s="162"/>
      <c r="S6" s="162"/>
      <c r="T6" s="162"/>
      <c r="U6" s="162"/>
      <c r="V6" s="162"/>
      <c r="W6" s="162"/>
      <c r="X6" s="162"/>
      <c r="Y6" s="162"/>
      <c r="Z6" s="162"/>
    </row>
    <row r="7" spans="1:26" s="163" customFormat="1" ht="15.75" customHeight="1" x14ac:dyDescent="0.25">
      <c r="A7" s="172"/>
      <c r="B7" s="277" t="s">
        <v>39</v>
      </c>
      <c r="C7" s="277"/>
      <c r="D7" s="277"/>
      <c r="E7" s="277"/>
      <c r="F7" s="277" t="s">
        <v>39</v>
      </c>
      <c r="G7" s="277"/>
      <c r="H7" s="277"/>
      <c r="I7" s="277"/>
      <c r="J7" s="277" t="s">
        <v>39</v>
      </c>
      <c r="K7" s="277"/>
      <c r="L7" s="277"/>
      <c r="M7" s="278" t="s">
        <v>38</v>
      </c>
      <c r="N7" s="278"/>
      <c r="O7" s="160"/>
      <c r="P7" s="160"/>
      <c r="Q7" s="161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ht="3" customHeight="1" x14ac:dyDescent="0.25">
      <c r="A8" s="172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0"/>
      <c r="P8" s="160"/>
      <c r="Q8" s="161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ht="48" x14ac:dyDescent="0.25">
      <c r="A9" s="172"/>
      <c r="B9" s="160" t="s">
        <v>40</v>
      </c>
      <c r="C9" s="160" t="s">
        <v>41</v>
      </c>
      <c r="D9" s="160" t="s">
        <v>17</v>
      </c>
      <c r="E9" s="197" t="s">
        <v>42</v>
      </c>
      <c r="F9" s="160" t="s">
        <v>40</v>
      </c>
      <c r="G9" s="160" t="s">
        <v>41</v>
      </c>
      <c r="H9" s="160" t="s">
        <v>125</v>
      </c>
      <c r="I9" s="197" t="s">
        <v>42</v>
      </c>
      <c r="J9" s="243" t="s">
        <v>245</v>
      </c>
      <c r="K9" s="160" t="s">
        <v>208</v>
      </c>
      <c r="L9" s="197" t="s">
        <v>42</v>
      </c>
      <c r="M9" s="160" t="s">
        <v>206</v>
      </c>
      <c r="N9" s="160" t="s">
        <v>209</v>
      </c>
      <c r="O9" s="203" t="s">
        <v>211</v>
      </c>
      <c r="P9" s="160"/>
      <c r="Q9" s="161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x14ac:dyDescent="0.25">
      <c r="A10" s="228" t="s">
        <v>44</v>
      </c>
      <c r="B10" s="114" t="s">
        <v>45</v>
      </c>
      <c r="C10" s="115" t="s">
        <v>45</v>
      </c>
      <c r="D10" s="115" t="s">
        <v>46</v>
      </c>
      <c r="E10" s="37"/>
      <c r="F10" s="116" t="s">
        <v>47</v>
      </c>
      <c r="G10" s="116" t="s">
        <v>47</v>
      </c>
      <c r="H10" s="116" t="s">
        <v>47</v>
      </c>
      <c r="I10" s="37"/>
      <c r="J10" s="115" t="s">
        <v>48</v>
      </c>
      <c r="K10" s="115" t="s">
        <v>48</v>
      </c>
      <c r="L10" s="37"/>
      <c r="M10" s="117"/>
      <c r="N10" s="244" t="s">
        <v>210</v>
      </c>
      <c r="O10" s="39"/>
      <c r="P10" s="160"/>
      <c r="Q10" s="161"/>
      <c r="R10" s="162"/>
      <c r="S10" s="162"/>
      <c r="T10" s="162"/>
      <c r="U10" s="162"/>
      <c r="V10" s="162"/>
      <c r="W10" s="162"/>
      <c r="X10" s="162"/>
      <c r="Y10" s="162"/>
      <c r="Z10" s="162"/>
    </row>
    <row r="11" spans="1:26" s="163" customFormat="1" ht="18" x14ac:dyDescent="0.25">
      <c r="A11" s="229" t="s">
        <v>6</v>
      </c>
      <c r="B11" s="45">
        <v>1.21</v>
      </c>
      <c r="C11" s="14">
        <v>1.46</v>
      </c>
      <c r="D11" s="14">
        <v>1.5</v>
      </c>
      <c r="E11" s="18">
        <v>1.4</v>
      </c>
      <c r="F11" s="59" t="s">
        <v>242</v>
      </c>
      <c r="G11" s="59" t="s">
        <v>243</v>
      </c>
      <c r="H11" s="59" t="s">
        <v>244</v>
      </c>
      <c r="I11" s="18">
        <v>0.8</v>
      </c>
      <c r="J11" s="14">
        <v>1.25</v>
      </c>
      <c r="K11" s="14">
        <v>1.36</v>
      </c>
      <c r="L11" s="18">
        <v>1.3</v>
      </c>
      <c r="M11" s="14">
        <v>1.17</v>
      </c>
      <c r="N11" s="118">
        <v>1.05</v>
      </c>
      <c r="O11" s="46">
        <v>1.23</v>
      </c>
      <c r="P11" s="160"/>
      <c r="Q11" s="161"/>
      <c r="R11" s="162"/>
      <c r="S11" s="162"/>
      <c r="T11" s="162"/>
      <c r="U11" s="162"/>
      <c r="V11" s="162"/>
      <c r="W11" s="162"/>
      <c r="X11" s="162"/>
      <c r="Y11" s="162"/>
      <c r="Z11" s="162"/>
    </row>
    <row r="12" spans="1:26" s="163" customFormat="1" x14ac:dyDescent="0.25">
      <c r="A12" s="230" t="s">
        <v>7</v>
      </c>
      <c r="B12" s="109">
        <v>1.21</v>
      </c>
      <c r="C12" s="109">
        <v>1.46</v>
      </c>
      <c r="D12" s="109">
        <v>1.5</v>
      </c>
      <c r="E12" s="81">
        <v>1.4</v>
      </c>
      <c r="F12" s="109">
        <v>1.31</v>
      </c>
      <c r="G12" s="109">
        <v>1.5</v>
      </c>
      <c r="H12" s="109">
        <v>1.17</v>
      </c>
      <c r="I12" s="81">
        <v>1.33</v>
      </c>
      <c r="J12" s="109">
        <v>1.25</v>
      </c>
      <c r="K12" s="109">
        <v>1.36</v>
      </c>
      <c r="L12" s="81">
        <v>1.3</v>
      </c>
      <c r="M12" s="109">
        <v>1.34</v>
      </c>
      <c r="N12" s="20">
        <v>1.1000000000000001</v>
      </c>
      <c r="O12" s="85">
        <v>1.48</v>
      </c>
      <c r="P12" s="160"/>
      <c r="Q12" s="161"/>
      <c r="R12" s="162"/>
      <c r="S12" s="162"/>
      <c r="T12" s="162"/>
      <c r="U12" s="162"/>
      <c r="V12" s="162"/>
      <c r="W12" s="162"/>
      <c r="X12" s="162"/>
      <c r="Y12" s="162"/>
      <c r="Z12" s="162"/>
    </row>
    <row r="13" spans="1:26" s="163" customFormat="1" x14ac:dyDescent="0.25">
      <c r="A13" s="230" t="s">
        <v>49</v>
      </c>
      <c r="B13" s="109">
        <v>1.21</v>
      </c>
      <c r="C13" s="109">
        <v>1.46</v>
      </c>
      <c r="D13" s="109">
        <v>1.5</v>
      </c>
      <c r="E13" s="81">
        <v>1.4</v>
      </c>
      <c r="F13" s="109">
        <v>1.17</v>
      </c>
      <c r="G13" s="109">
        <v>1.1599999999999999</v>
      </c>
      <c r="H13" s="109">
        <v>1.17</v>
      </c>
      <c r="I13" s="81">
        <v>1.17</v>
      </c>
      <c r="J13" s="109">
        <v>1.25</v>
      </c>
      <c r="K13" s="109">
        <v>1.36</v>
      </c>
      <c r="L13" s="81">
        <v>1.3</v>
      </c>
      <c r="M13" s="109">
        <v>1.29</v>
      </c>
      <c r="N13" s="20">
        <v>1.1000000000000001</v>
      </c>
      <c r="O13" s="85">
        <v>1.42</v>
      </c>
      <c r="P13" s="160"/>
      <c r="Q13" s="161"/>
      <c r="R13" s="162"/>
      <c r="S13" s="162"/>
      <c r="T13" s="162"/>
      <c r="U13" s="162"/>
      <c r="V13" s="162"/>
      <c r="W13" s="162"/>
      <c r="X13" s="162"/>
      <c r="Y13" s="162"/>
      <c r="Z13" s="162"/>
    </row>
    <row r="14" spans="1:26" s="163" customFormat="1" x14ac:dyDescent="0.25">
      <c r="A14" s="230" t="s">
        <v>9</v>
      </c>
      <c r="B14" s="19">
        <v>1.21</v>
      </c>
      <c r="C14" s="109">
        <v>1.46</v>
      </c>
      <c r="D14" s="109">
        <v>1.5</v>
      </c>
      <c r="E14" s="81">
        <v>1.4</v>
      </c>
      <c r="F14" s="109">
        <v>1.21</v>
      </c>
      <c r="G14" s="109">
        <v>1.46</v>
      </c>
      <c r="H14" s="109">
        <v>1.17</v>
      </c>
      <c r="I14" s="81">
        <v>1.28</v>
      </c>
      <c r="J14" s="109">
        <v>1.25</v>
      </c>
      <c r="K14" s="109">
        <v>1.36</v>
      </c>
      <c r="L14" s="81">
        <v>1.3</v>
      </c>
      <c r="M14" s="109">
        <v>1.33</v>
      </c>
      <c r="N14" s="20">
        <v>1.1000000000000001</v>
      </c>
      <c r="O14" s="85">
        <v>1.46</v>
      </c>
      <c r="P14" s="160"/>
      <c r="Q14" s="161"/>
      <c r="R14" s="162"/>
      <c r="S14" s="162"/>
      <c r="T14" s="162"/>
      <c r="U14" s="162"/>
      <c r="V14" s="162"/>
      <c r="W14" s="162"/>
      <c r="X14" s="162"/>
      <c r="Y14" s="162"/>
      <c r="Z14" s="162"/>
    </row>
    <row r="15" spans="1:26" s="163" customFormat="1" x14ac:dyDescent="0.25">
      <c r="A15" s="230" t="s">
        <v>10</v>
      </c>
      <c r="B15" s="109">
        <v>1.21</v>
      </c>
      <c r="C15" s="109">
        <v>1.46</v>
      </c>
      <c r="D15" s="109">
        <v>1.5</v>
      </c>
      <c r="E15" s="81">
        <v>1.4</v>
      </c>
      <c r="F15" s="109">
        <v>1.21</v>
      </c>
      <c r="G15" s="109">
        <v>1.46</v>
      </c>
      <c r="H15" s="109">
        <v>1.17</v>
      </c>
      <c r="I15" s="81">
        <v>1.28</v>
      </c>
      <c r="J15" s="109">
        <v>1.25</v>
      </c>
      <c r="K15" s="109">
        <v>1.36</v>
      </c>
      <c r="L15" s="81">
        <v>1.3</v>
      </c>
      <c r="M15" s="109">
        <v>1.33</v>
      </c>
      <c r="N15" s="20">
        <v>1.1000000000000001</v>
      </c>
      <c r="O15" s="85">
        <v>1.46</v>
      </c>
      <c r="P15" s="160"/>
      <c r="Q15" s="161"/>
      <c r="R15" s="162"/>
      <c r="S15" s="162"/>
      <c r="T15" s="162"/>
      <c r="U15" s="162"/>
      <c r="V15" s="162"/>
      <c r="W15" s="162"/>
      <c r="X15" s="162"/>
      <c r="Y15" s="162"/>
      <c r="Z15" s="162"/>
    </row>
    <row r="16" spans="1:26" s="163" customFormat="1" x14ac:dyDescent="0.25">
      <c r="A16" s="230" t="s">
        <v>11</v>
      </c>
      <c r="B16" s="19">
        <v>1.21</v>
      </c>
      <c r="C16" s="109">
        <v>1.46</v>
      </c>
      <c r="D16" s="109">
        <v>1.5</v>
      </c>
      <c r="E16" s="81">
        <v>1.4</v>
      </c>
      <c r="F16" s="109">
        <v>1.21</v>
      </c>
      <c r="G16" s="109">
        <v>1.46</v>
      </c>
      <c r="H16" s="109">
        <v>1.17</v>
      </c>
      <c r="I16" s="81">
        <v>1.28</v>
      </c>
      <c r="J16" s="109">
        <v>1.25</v>
      </c>
      <c r="K16" s="109">
        <v>1.36</v>
      </c>
      <c r="L16" s="81">
        <v>1.3</v>
      </c>
      <c r="M16" s="109">
        <v>1.33</v>
      </c>
      <c r="N16" s="20">
        <v>1.1000000000000001</v>
      </c>
      <c r="O16" s="85">
        <v>1.46</v>
      </c>
      <c r="P16" s="160"/>
      <c r="Q16" s="161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s="163" customFormat="1" x14ac:dyDescent="0.25">
      <c r="A17" s="230" t="s">
        <v>12</v>
      </c>
      <c r="B17" s="109">
        <v>1.21</v>
      </c>
      <c r="C17" s="109">
        <v>1.46</v>
      </c>
      <c r="D17" s="109">
        <v>1.5</v>
      </c>
      <c r="E17" s="81">
        <v>1.4</v>
      </c>
      <c r="F17" s="109">
        <v>1.5</v>
      </c>
      <c r="G17" s="109">
        <v>1.5</v>
      </c>
      <c r="H17" s="109">
        <v>1.5</v>
      </c>
      <c r="I17" s="81">
        <v>1.5</v>
      </c>
      <c r="J17" s="109">
        <v>1.25</v>
      </c>
      <c r="K17" s="109">
        <v>1.36</v>
      </c>
      <c r="L17" s="81">
        <v>1.3</v>
      </c>
      <c r="M17" s="109">
        <v>1.4</v>
      </c>
      <c r="N17" s="20">
        <v>1.1000000000000001</v>
      </c>
      <c r="O17" s="85">
        <v>1.54</v>
      </c>
      <c r="P17" s="160"/>
      <c r="Q17" s="161"/>
      <c r="R17" s="162"/>
      <c r="S17" s="162"/>
      <c r="T17" s="162"/>
      <c r="U17" s="162"/>
      <c r="V17" s="162"/>
      <c r="W17" s="162"/>
      <c r="X17" s="162"/>
      <c r="Y17" s="162"/>
      <c r="Z17" s="162"/>
    </row>
    <row r="18" spans="1:26" s="163" customFormat="1" x14ac:dyDescent="0.25">
      <c r="A18" s="231" t="s">
        <v>50</v>
      </c>
      <c r="B18" s="119">
        <v>1.21</v>
      </c>
      <c r="C18" s="119">
        <v>1.46</v>
      </c>
      <c r="D18" s="119">
        <v>1.5</v>
      </c>
      <c r="E18" s="120">
        <v>1.4</v>
      </c>
      <c r="F18" s="119">
        <v>1.31</v>
      </c>
      <c r="G18" s="119">
        <v>1.5</v>
      </c>
      <c r="H18" s="119">
        <v>1.17</v>
      </c>
      <c r="I18" s="120">
        <v>1.33</v>
      </c>
      <c r="J18" s="119">
        <v>1.25</v>
      </c>
      <c r="K18" s="119">
        <v>1.36</v>
      </c>
      <c r="L18" s="120">
        <v>1.3</v>
      </c>
      <c r="M18" s="119">
        <v>1.34</v>
      </c>
      <c r="N18" s="121">
        <v>1.05</v>
      </c>
      <c r="O18" s="122">
        <v>1.41</v>
      </c>
      <c r="P18" s="160"/>
      <c r="Q18" s="161"/>
      <c r="R18" s="162"/>
      <c r="S18" s="162"/>
      <c r="T18" s="162"/>
      <c r="U18" s="162"/>
      <c r="V18" s="162"/>
      <c r="W18" s="162"/>
      <c r="X18" s="162"/>
      <c r="Y18" s="162"/>
      <c r="Z18" s="162"/>
    </row>
    <row r="19" spans="1:26" s="163" customFormat="1" ht="15" customHeight="1" x14ac:dyDescent="0.25">
      <c r="A19" s="280" t="s">
        <v>239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</row>
    <row r="20" spans="1:26" s="163" customFormat="1" ht="15" customHeight="1" x14ac:dyDescent="0.25">
      <c r="A20" s="280" t="s">
        <v>240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</row>
    <row r="21" spans="1:26" s="163" customFormat="1" ht="15" customHeight="1" x14ac:dyDescent="0.25">
      <c r="A21" s="280" t="s">
        <v>241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</row>
  </sheetData>
  <mergeCells count="14">
    <mergeCell ref="A1:O1"/>
    <mergeCell ref="A19:O19"/>
    <mergeCell ref="A20:O20"/>
    <mergeCell ref="A21:O21"/>
    <mergeCell ref="A2:O2"/>
    <mergeCell ref="A3:O3"/>
    <mergeCell ref="B7:E7"/>
    <mergeCell ref="F7:I7"/>
    <mergeCell ref="J7:L7"/>
    <mergeCell ref="M7:N7"/>
    <mergeCell ref="B6:E6"/>
    <mergeCell ref="F6:I6"/>
    <mergeCell ref="J6:L6"/>
    <mergeCell ref="M6:N6"/>
  </mergeCells>
  <hyperlinks>
    <hyperlink ref="A3" location="'rem-sti-achievement-py'!A1" tooltip="Gehe zu rem-sti-achievement-py!rem-sti-achievement-py!A1" display="'rem-sti-achievement-py'!A1" xr:uid="{61748E05-098D-495C-AA3F-183387988B7F}"/>
    <hyperlink ref="A1:O1" location="Index!A1" display="Zurück zum Index" xr:uid="{80EE59EC-BFAE-4E6C-9347-7BA08DA14416}"/>
  </hyperlinks>
  <pageMargins left="0.7" right="0.7" top="0.75" bottom="0.75" header="0.3" footer="0.3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GU10"/>
  <sheetViews>
    <sheetView showGridLines="0" zoomScaleNormal="100" workbookViewId="0">
      <selection sqref="A1:G1"/>
    </sheetView>
  </sheetViews>
  <sheetFormatPr baseColWidth="10" defaultColWidth="8" defaultRowHeight="15.75" x14ac:dyDescent="0.25"/>
  <cols>
    <col min="1" max="1" width="33.42578125" style="158" customWidth="1"/>
    <col min="2" max="7" width="21.42578125" style="158" customWidth="1"/>
    <col min="8" max="8" width="9.42578125" style="158" customWidth="1"/>
    <col min="9" max="25" width="8" style="158" customWidth="1"/>
    <col min="26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</row>
    <row r="3" spans="1:26" s="159" customFormat="1" ht="15.75" customHeight="1" x14ac:dyDescent="0.3">
      <c r="A3" s="253" t="s">
        <v>126</v>
      </c>
      <c r="B3" s="252"/>
      <c r="C3" s="252"/>
      <c r="D3" s="252"/>
      <c r="E3" s="252"/>
      <c r="F3" s="252"/>
      <c r="G3" s="252"/>
    </row>
    <row r="5" spans="1:26" s="163" customFormat="1" x14ac:dyDescent="0.25">
      <c r="A5" s="172" t="s">
        <v>27</v>
      </c>
      <c r="B5" s="160"/>
      <c r="C5" s="160"/>
      <c r="D5" s="160"/>
      <c r="E5" s="160"/>
      <c r="F5" s="160"/>
      <c r="G5" s="160"/>
      <c r="H5" s="160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63" customFormat="1" ht="60" x14ac:dyDescent="0.25">
      <c r="A6" s="172"/>
      <c r="B6" s="197" t="s">
        <v>5</v>
      </c>
      <c r="C6" s="197" t="s">
        <v>28</v>
      </c>
      <c r="D6" s="197" t="s">
        <v>29</v>
      </c>
      <c r="E6" s="197" t="s">
        <v>52</v>
      </c>
      <c r="F6" s="197" t="s">
        <v>205</v>
      </c>
      <c r="G6" s="197" t="s">
        <v>19</v>
      </c>
      <c r="H6" s="160"/>
      <c r="I6" s="161"/>
      <c r="J6" s="161"/>
      <c r="K6" s="161"/>
      <c r="L6" s="161"/>
      <c r="M6" s="161"/>
      <c r="N6" s="161"/>
      <c r="O6" s="161"/>
      <c r="P6" s="161"/>
      <c r="Q6" s="161"/>
      <c r="R6" s="162"/>
      <c r="S6" s="162"/>
      <c r="T6" s="162"/>
      <c r="U6" s="162"/>
      <c r="V6" s="162"/>
      <c r="W6" s="162"/>
      <c r="X6" s="162"/>
      <c r="Y6" s="162"/>
      <c r="Z6" s="162"/>
    </row>
    <row r="7" spans="1:26" s="163" customFormat="1" x14ac:dyDescent="0.25">
      <c r="A7" s="198" t="s">
        <v>14</v>
      </c>
      <c r="B7" s="14">
        <v>0.3</v>
      </c>
      <c r="C7" s="15">
        <v>91.3</v>
      </c>
      <c r="D7" s="15">
        <v>96.1</v>
      </c>
      <c r="E7" s="15">
        <v>98</v>
      </c>
      <c r="F7" s="15">
        <v>96.9</v>
      </c>
      <c r="G7" s="18">
        <v>1.21</v>
      </c>
      <c r="H7" s="160"/>
      <c r="I7" s="161"/>
      <c r="J7" s="161"/>
      <c r="K7" s="161"/>
      <c r="L7" s="161"/>
      <c r="M7" s="161"/>
      <c r="N7" s="161"/>
      <c r="O7" s="161"/>
      <c r="P7" s="161"/>
      <c r="Q7" s="161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x14ac:dyDescent="0.25">
      <c r="A8" s="199" t="s">
        <v>16</v>
      </c>
      <c r="B8" s="19">
        <v>0.3</v>
      </c>
      <c r="C8" s="20">
        <v>36.700000000000003</v>
      </c>
      <c r="D8" s="20">
        <v>40.700000000000003</v>
      </c>
      <c r="E8" s="20">
        <v>41.5</v>
      </c>
      <c r="F8" s="20">
        <v>41.5</v>
      </c>
      <c r="G8" s="81">
        <v>1.46</v>
      </c>
      <c r="H8" s="160"/>
      <c r="I8" s="161"/>
      <c r="J8" s="161"/>
      <c r="K8" s="161"/>
      <c r="L8" s="161"/>
      <c r="M8" s="161"/>
      <c r="N8" s="161"/>
      <c r="O8" s="161"/>
      <c r="P8" s="161"/>
      <c r="Q8" s="161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ht="16.5" thickBot="1" x14ac:dyDescent="0.3">
      <c r="A9" s="200" t="s">
        <v>17</v>
      </c>
      <c r="B9" s="23">
        <v>0.4</v>
      </c>
      <c r="C9" s="24">
        <v>16.8</v>
      </c>
      <c r="D9" s="24">
        <v>18.600000000000001</v>
      </c>
      <c r="E9" s="24">
        <v>19.399999999999999</v>
      </c>
      <c r="F9" s="24">
        <v>19.399999999999999</v>
      </c>
      <c r="G9" s="123">
        <v>1.5</v>
      </c>
      <c r="H9" s="160"/>
      <c r="I9" s="161"/>
      <c r="J9" s="161"/>
      <c r="K9" s="161"/>
      <c r="L9" s="161"/>
      <c r="M9" s="161"/>
      <c r="N9" s="161"/>
      <c r="O9" s="161"/>
      <c r="P9" s="161"/>
      <c r="Q9" s="161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ht="15" customHeight="1" x14ac:dyDescent="0.25">
      <c r="A10" s="274" t="s">
        <v>204</v>
      </c>
      <c r="B10" s="275"/>
      <c r="C10" s="275"/>
      <c r="D10" s="275"/>
      <c r="E10" s="275"/>
      <c r="F10" s="275"/>
      <c r="G10" s="275"/>
      <c r="H10" s="160"/>
      <c r="I10" s="161"/>
      <c r="J10" s="161"/>
      <c r="K10" s="161"/>
      <c r="L10" s="161"/>
      <c r="M10" s="161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62"/>
    </row>
  </sheetData>
  <mergeCells count="4">
    <mergeCell ref="A10:G10"/>
    <mergeCell ref="A2:G2"/>
    <mergeCell ref="A3:G3"/>
    <mergeCell ref="A1:G1"/>
  </mergeCells>
  <hyperlinks>
    <hyperlink ref="A3" location="'rem-sti-financial-targets-py'!A1" tooltip="Gehe zu rem-sti-financial-targets-py!rem-sti-financial-targets-py!A1" display="'rem-sti-financial-targets-py'!A1" xr:uid="{77035285-480C-4AD2-8482-E593A1ED5869}"/>
    <hyperlink ref="A1:G1" location="Index!A1" display="Zurück zum Index" xr:uid="{C08BDA7B-4ABB-4885-934A-6D228AFC48B6}"/>
  </hyperlinks>
  <pageMargins left="0.7" right="0.7" top="0.75" bottom="0.75" header="0.3" footer="0.3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U10"/>
  <sheetViews>
    <sheetView showGridLines="0" zoomScaleNormal="100" workbookViewId="0">
      <selection sqref="A1:G1"/>
    </sheetView>
  </sheetViews>
  <sheetFormatPr baseColWidth="10" defaultColWidth="8" defaultRowHeight="15.75" x14ac:dyDescent="0.25"/>
  <cols>
    <col min="1" max="1" width="33.42578125" style="158" customWidth="1"/>
    <col min="2" max="7" width="21.42578125" style="158" customWidth="1"/>
    <col min="8" max="8" width="9.42578125" style="158" customWidth="1"/>
    <col min="9" max="25" width="8" style="158" customWidth="1"/>
    <col min="26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</row>
    <row r="3" spans="1:26" s="159" customFormat="1" ht="15.75" customHeight="1" x14ac:dyDescent="0.3">
      <c r="A3" s="253" t="s">
        <v>127</v>
      </c>
      <c r="B3" s="252"/>
      <c r="C3" s="252"/>
      <c r="D3" s="252"/>
      <c r="E3" s="252"/>
      <c r="F3" s="252"/>
      <c r="G3" s="252"/>
    </row>
    <row r="5" spans="1:26" s="163" customFormat="1" x14ac:dyDescent="0.25">
      <c r="A5" s="172"/>
      <c r="B5" s="166"/>
      <c r="C5" s="160"/>
      <c r="D5" s="160"/>
      <c r="E5" s="160"/>
      <c r="F5" s="160"/>
      <c r="G5" s="160"/>
      <c r="H5" s="160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63" customFormat="1" ht="60" x14ac:dyDescent="0.25">
      <c r="A6" s="172"/>
      <c r="B6" s="197" t="s">
        <v>5</v>
      </c>
      <c r="C6" s="197" t="s">
        <v>28</v>
      </c>
      <c r="D6" s="197" t="s">
        <v>29</v>
      </c>
      <c r="E6" s="197" t="s">
        <v>52</v>
      </c>
      <c r="F6" s="197" t="s">
        <v>32</v>
      </c>
      <c r="G6" s="197" t="s">
        <v>19</v>
      </c>
      <c r="H6" s="160"/>
      <c r="I6" s="161"/>
      <c r="J6" s="161"/>
      <c r="K6" s="161"/>
      <c r="L6" s="161"/>
      <c r="M6" s="161"/>
      <c r="N6" s="161"/>
      <c r="O6" s="161"/>
      <c r="P6" s="161"/>
      <c r="Q6" s="161"/>
      <c r="R6" s="162"/>
      <c r="S6" s="162"/>
      <c r="T6" s="162"/>
      <c r="U6" s="162"/>
      <c r="V6" s="162"/>
      <c r="W6" s="162"/>
      <c r="X6" s="162"/>
      <c r="Y6" s="162"/>
      <c r="Z6" s="162"/>
    </row>
    <row r="7" spans="1:26" s="163" customFormat="1" ht="38.25" x14ac:dyDescent="0.35">
      <c r="A7" s="198" t="s">
        <v>213</v>
      </c>
      <c r="B7" s="14">
        <v>0.5</v>
      </c>
      <c r="C7" s="53">
        <v>204</v>
      </c>
      <c r="D7" s="53">
        <v>170</v>
      </c>
      <c r="E7" s="53">
        <v>153</v>
      </c>
      <c r="F7" s="53">
        <v>162</v>
      </c>
      <c r="G7" s="18">
        <v>1.25</v>
      </c>
      <c r="H7" s="160"/>
      <c r="I7" s="161"/>
      <c r="J7" s="161"/>
      <c r="K7" s="161"/>
      <c r="L7" s="161"/>
      <c r="M7" s="161"/>
      <c r="N7" s="161"/>
      <c r="O7" s="161"/>
      <c r="P7" s="161"/>
      <c r="Q7" s="161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ht="34.5" thickBot="1" x14ac:dyDescent="0.3">
      <c r="A8" s="202" t="s">
        <v>214</v>
      </c>
      <c r="B8" s="51">
        <v>0.5</v>
      </c>
      <c r="C8" s="55">
        <v>4890</v>
      </c>
      <c r="D8" s="55">
        <v>4613</v>
      </c>
      <c r="E8" s="55">
        <v>4475</v>
      </c>
      <c r="F8" s="55">
        <v>4514</v>
      </c>
      <c r="G8" s="123">
        <v>1.36</v>
      </c>
      <c r="H8" s="160"/>
      <c r="I8" s="161"/>
      <c r="J8" s="161"/>
      <c r="K8" s="161"/>
      <c r="L8" s="161"/>
      <c r="M8" s="161"/>
      <c r="N8" s="161"/>
      <c r="O8" s="161"/>
      <c r="P8" s="161"/>
      <c r="Q8" s="161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ht="15" customHeight="1" x14ac:dyDescent="0.25">
      <c r="A9" s="274" t="s">
        <v>215</v>
      </c>
      <c r="B9" s="275"/>
      <c r="C9" s="275"/>
      <c r="D9" s="275"/>
      <c r="E9" s="275"/>
      <c r="F9" s="275"/>
      <c r="G9" s="275"/>
      <c r="H9" s="160"/>
      <c r="I9" s="161"/>
      <c r="J9" s="161"/>
      <c r="K9" s="161"/>
      <c r="L9" s="161"/>
      <c r="M9" s="161"/>
      <c r="N9" s="161"/>
      <c r="O9" s="161"/>
      <c r="P9" s="161"/>
      <c r="Q9" s="161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ht="15" customHeight="1" x14ac:dyDescent="0.25">
      <c r="A10" s="280" t="s">
        <v>212</v>
      </c>
      <c r="B10" s="250"/>
      <c r="C10" s="250"/>
      <c r="D10" s="250"/>
      <c r="E10" s="250"/>
      <c r="F10" s="250"/>
      <c r="G10" s="250"/>
      <c r="H10" s="160"/>
      <c r="I10" s="161"/>
      <c r="J10" s="161"/>
      <c r="K10" s="161"/>
      <c r="L10" s="161"/>
      <c r="M10" s="161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62"/>
    </row>
  </sheetData>
  <mergeCells count="5">
    <mergeCell ref="A9:G9"/>
    <mergeCell ref="A10:G10"/>
    <mergeCell ref="A2:G2"/>
    <mergeCell ref="A3:G3"/>
    <mergeCell ref="A1:G1"/>
  </mergeCells>
  <hyperlinks>
    <hyperlink ref="A3" location="'rem-sti-esg-targets-py'!A1" tooltip="Gehe zu rem-sti-esg-targets-py!rem-sti-esg-targets-py!A1" display="'rem-sti-esg-targets-py'!A1" xr:uid="{80F576F3-D5C3-4D75-BB47-B7E6F5A78BA3}"/>
    <hyperlink ref="A1:G1" location="Index!A1" display="Zurück zum Index" xr:uid="{F7F77A0E-A0D7-4E98-9D00-38E929259A95}"/>
  </hyperlink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V37"/>
  <sheetViews>
    <sheetView showGridLines="0" zoomScaleNormal="100" workbookViewId="0">
      <selection sqref="A1:M1"/>
    </sheetView>
  </sheetViews>
  <sheetFormatPr baseColWidth="10" defaultColWidth="8" defaultRowHeight="15.75" x14ac:dyDescent="0.25"/>
  <cols>
    <col min="1" max="1" width="18.42578125" style="158" customWidth="1"/>
    <col min="2" max="2" width="1.5703125" style="158" customWidth="1"/>
    <col min="3" max="3" width="35.5703125" style="158" customWidth="1"/>
    <col min="4" max="4" width="12.42578125" style="194" customWidth="1"/>
    <col min="5" max="5" width="1.5703125" style="194" customWidth="1"/>
    <col min="6" max="13" width="14.7109375" style="195" customWidth="1"/>
    <col min="14" max="14" width="10.42578125" style="158" customWidth="1"/>
    <col min="15" max="15" width="10.5703125" style="158" customWidth="1"/>
    <col min="16" max="16" width="9.42578125" style="158" customWidth="1"/>
    <col min="17" max="24" width="8" style="158" customWidth="1"/>
    <col min="25" max="26" width="9.42578125" style="158" customWidth="1"/>
    <col min="27" max="204" width="8" style="158"/>
    <col min="205" max="16384" width="8" style="164"/>
  </cols>
  <sheetData>
    <row r="1" spans="1:204" ht="15" customHeight="1" x14ac:dyDescent="0.25">
      <c r="A1" s="270" t="s">
        <v>193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204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204" s="159" customFormat="1" ht="15.75" customHeight="1" x14ac:dyDescent="0.3">
      <c r="A3" s="253" t="s">
        <v>3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5" spans="1:204" s="163" customFormat="1" x14ac:dyDescent="0.25">
      <c r="A5" s="172"/>
      <c r="B5" s="172"/>
      <c r="C5" s="172"/>
      <c r="D5" s="167"/>
      <c r="E5" s="167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72"/>
      <c r="S5" s="172"/>
      <c r="T5" s="172"/>
      <c r="U5" s="172"/>
      <c r="V5" s="172"/>
      <c r="W5" s="172"/>
      <c r="X5" s="172"/>
      <c r="Y5" s="172"/>
      <c r="Z5" s="172"/>
    </row>
    <row r="6" spans="1:204" s="163" customFormat="1" ht="16.350000000000001" customHeight="1" x14ac:dyDescent="0.25">
      <c r="A6" s="254" t="s">
        <v>4</v>
      </c>
      <c r="B6" s="254"/>
      <c r="C6" s="254"/>
      <c r="D6" s="254"/>
      <c r="E6" s="173"/>
      <c r="F6" s="254" t="s">
        <v>203</v>
      </c>
      <c r="G6" s="254"/>
      <c r="H6" s="254"/>
      <c r="I6" s="254"/>
      <c r="J6" s="254"/>
      <c r="K6" s="254"/>
      <c r="L6" s="254"/>
      <c r="M6" s="25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</row>
    <row r="7" spans="1:204" s="163" customFormat="1" ht="30" x14ac:dyDescent="0.25">
      <c r="A7" s="176"/>
      <c r="B7" s="176"/>
      <c r="C7" s="176"/>
      <c r="D7" s="173" t="s">
        <v>5</v>
      </c>
      <c r="E7" s="173"/>
      <c r="F7" s="173" t="s">
        <v>6</v>
      </c>
      <c r="G7" s="173" t="s">
        <v>267</v>
      </c>
      <c r="H7" s="173" t="s">
        <v>268</v>
      </c>
      <c r="I7" s="173" t="s">
        <v>9</v>
      </c>
      <c r="J7" s="173" t="s">
        <v>10</v>
      </c>
      <c r="K7" s="173" t="s">
        <v>11</v>
      </c>
      <c r="L7" s="173" t="s">
        <v>12</v>
      </c>
      <c r="M7" s="173" t="s">
        <v>13</v>
      </c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</row>
    <row r="8" spans="1:204" s="163" customFormat="1" ht="15.6" customHeight="1" x14ac:dyDescent="0.25">
      <c r="A8" s="255" t="s">
        <v>198</v>
      </c>
      <c r="B8" s="177"/>
      <c r="C8" s="178" t="s">
        <v>14</v>
      </c>
      <c r="D8" s="4" t="s">
        <v>15</v>
      </c>
      <c r="E8" s="179"/>
      <c r="F8" s="258">
        <v>1.25</v>
      </c>
      <c r="G8" s="259"/>
      <c r="H8" s="259"/>
      <c r="I8" s="259"/>
      <c r="J8" s="259"/>
      <c r="K8" s="259"/>
      <c r="L8" s="259"/>
      <c r="M8" s="259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</row>
    <row r="9" spans="1:204" s="163" customFormat="1" x14ac:dyDescent="0.25">
      <c r="A9" s="256"/>
      <c r="B9" s="177"/>
      <c r="C9" s="178" t="s">
        <v>16</v>
      </c>
      <c r="D9" s="4" t="s">
        <v>15</v>
      </c>
      <c r="E9" s="179"/>
      <c r="F9" s="260">
        <v>0.95</v>
      </c>
      <c r="G9" s="261"/>
      <c r="H9" s="261"/>
      <c r="I9" s="261"/>
      <c r="J9" s="261"/>
      <c r="K9" s="261"/>
      <c r="L9" s="261"/>
      <c r="M9" s="261"/>
      <c r="N9" s="181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</row>
    <row r="10" spans="1:204" s="163" customFormat="1" x14ac:dyDescent="0.25">
      <c r="A10" s="256"/>
      <c r="B10" s="177"/>
      <c r="C10" s="178" t="s">
        <v>17</v>
      </c>
      <c r="D10" s="4" t="s">
        <v>18</v>
      </c>
      <c r="E10" s="179"/>
      <c r="F10" s="262">
        <v>1.47</v>
      </c>
      <c r="G10" s="263"/>
      <c r="H10" s="263"/>
      <c r="I10" s="263"/>
      <c r="J10" s="263"/>
      <c r="K10" s="263"/>
      <c r="L10" s="263"/>
      <c r="M10" s="263"/>
      <c r="N10" s="181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</row>
    <row r="11" spans="1:204" s="163" customFormat="1" x14ac:dyDescent="0.25">
      <c r="A11" s="257"/>
      <c r="B11" s="177"/>
      <c r="C11" s="182" t="s">
        <v>19</v>
      </c>
      <c r="D11" s="6"/>
      <c r="E11" s="183"/>
      <c r="F11" s="264">
        <v>1.25</v>
      </c>
      <c r="G11" s="264"/>
      <c r="H11" s="264"/>
      <c r="I11" s="264"/>
      <c r="J11" s="264"/>
      <c r="K11" s="264"/>
      <c r="L11" s="264"/>
      <c r="M11" s="264"/>
      <c r="N11" s="184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</row>
    <row r="12" spans="1:204" s="163" customFormat="1" ht="21" x14ac:dyDescent="0.35">
      <c r="A12" s="185" t="e" vm="1">
        <v>#VALUE!</v>
      </c>
      <c r="B12" s="186"/>
      <c r="C12" s="180"/>
      <c r="D12" s="179"/>
      <c r="E12" s="179"/>
      <c r="F12" s="181"/>
      <c r="G12" s="181"/>
      <c r="H12" s="5"/>
      <c r="I12" s="181"/>
      <c r="J12" s="181"/>
      <c r="K12" s="181"/>
      <c r="L12" s="181"/>
      <c r="M12" s="181"/>
      <c r="N12" s="184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</row>
    <row r="13" spans="1:204" s="163" customFormat="1" ht="15.6" customHeight="1" x14ac:dyDescent="0.25">
      <c r="A13" s="255" t="s">
        <v>199</v>
      </c>
      <c r="B13" s="177"/>
      <c r="C13" s="178" t="s">
        <v>201</v>
      </c>
      <c r="D13" s="4" t="s">
        <v>20</v>
      </c>
      <c r="E13" s="179"/>
      <c r="F13" s="8">
        <v>0.92</v>
      </c>
      <c r="G13" s="8">
        <v>0.96</v>
      </c>
      <c r="H13" s="187">
        <v>0.81</v>
      </c>
      <c r="I13" s="8">
        <v>1.25</v>
      </c>
      <c r="J13" s="8">
        <v>1.25</v>
      </c>
      <c r="K13" s="8">
        <v>1.25</v>
      </c>
      <c r="L13" s="8">
        <v>1.62</v>
      </c>
      <c r="M13" s="8">
        <v>0.96</v>
      </c>
      <c r="N13" s="184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</row>
    <row r="14" spans="1:204" s="163" customFormat="1" x14ac:dyDescent="0.25">
      <c r="A14" s="256"/>
      <c r="B14" s="177"/>
      <c r="C14" s="178" t="s">
        <v>16</v>
      </c>
      <c r="D14" s="4" t="s">
        <v>20</v>
      </c>
      <c r="E14" s="179"/>
      <c r="F14" s="187">
        <v>1.31</v>
      </c>
      <c r="G14" s="187">
        <v>1.49</v>
      </c>
      <c r="H14" s="8">
        <v>1.1499999999999999</v>
      </c>
      <c r="I14" s="187">
        <v>0.95</v>
      </c>
      <c r="J14" s="187">
        <v>0.95</v>
      </c>
      <c r="K14" s="187">
        <v>0.95</v>
      </c>
      <c r="L14" s="187">
        <v>1.56</v>
      </c>
      <c r="M14" s="187">
        <v>1.49</v>
      </c>
      <c r="N14" s="184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</row>
    <row r="15" spans="1:204" s="163" customFormat="1" ht="18" x14ac:dyDescent="0.25">
      <c r="A15" s="256"/>
      <c r="B15" s="177"/>
      <c r="C15" s="178" t="s">
        <v>202</v>
      </c>
      <c r="D15" s="4" t="s">
        <v>20</v>
      </c>
      <c r="E15" s="179"/>
      <c r="F15" s="8">
        <v>1</v>
      </c>
      <c r="G15" s="8">
        <v>1.1000000000000001</v>
      </c>
      <c r="H15" s="8">
        <v>0.95</v>
      </c>
      <c r="I15" s="8">
        <v>1.1000000000000001</v>
      </c>
      <c r="J15" s="8">
        <v>1.1000000000000001</v>
      </c>
      <c r="K15" s="8">
        <v>1.1000000000000001</v>
      </c>
      <c r="L15" s="8">
        <v>1.62</v>
      </c>
      <c r="M15" s="8">
        <v>1.1000000000000001</v>
      </c>
      <c r="N15" s="184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</row>
    <row r="16" spans="1:204" s="163" customFormat="1" x14ac:dyDescent="0.25">
      <c r="A16" s="257"/>
      <c r="B16" s="177"/>
      <c r="C16" s="182" t="s">
        <v>19</v>
      </c>
      <c r="D16" s="6"/>
      <c r="E16" s="183"/>
      <c r="F16" s="7">
        <v>1.07</v>
      </c>
      <c r="G16" s="7">
        <v>1.18</v>
      </c>
      <c r="H16" s="7">
        <v>0.97</v>
      </c>
      <c r="I16" s="7">
        <v>1.1000000000000001</v>
      </c>
      <c r="J16" s="7">
        <v>1.1000000000000001</v>
      </c>
      <c r="K16" s="7">
        <v>1.1000000000000001</v>
      </c>
      <c r="L16" s="7">
        <v>1.6</v>
      </c>
      <c r="M16" s="7">
        <v>1.18</v>
      </c>
      <c r="N16" s="184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</row>
    <row r="17" spans="1:204" s="163" customFormat="1" ht="21" x14ac:dyDescent="0.35">
      <c r="A17" s="185" t="e" vm="2">
        <v>#VALUE!</v>
      </c>
      <c r="B17" s="186"/>
      <c r="C17" s="180"/>
      <c r="D17" s="179"/>
      <c r="E17" s="179"/>
      <c r="F17" s="181"/>
      <c r="G17" s="181"/>
      <c r="H17" s="181"/>
      <c r="I17" s="181"/>
      <c r="J17" s="181"/>
      <c r="K17" s="181"/>
      <c r="L17" s="181"/>
      <c r="M17" s="181"/>
      <c r="N17" s="184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</row>
    <row r="18" spans="1:204" s="163" customFormat="1" ht="16.350000000000001" customHeight="1" x14ac:dyDescent="0.25">
      <c r="A18" s="265" t="s">
        <v>21</v>
      </c>
      <c r="B18" s="266"/>
      <c r="C18" s="266"/>
      <c r="D18" s="9"/>
      <c r="E18" s="9"/>
      <c r="F18" s="10">
        <v>1.1599999999999999</v>
      </c>
      <c r="G18" s="10">
        <v>1.22</v>
      </c>
      <c r="H18" s="10">
        <v>1.1100000000000001</v>
      </c>
      <c r="I18" s="10">
        <v>1.18</v>
      </c>
      <c r="J18" s="10">
        <v>1.18</v>
      </c>
      <c r="K18" s="10">
        <v>1.18</v>
      </c>
      <c r="L18" s="10">
        <v>1.43</v>
      </c>
      <c r="M18" s="11">
        <v>1.22</v>
      </c>
      <c r="N18" s="184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</row>
    <row r="19" spans="1:204" s="163" customFormat="1" ht="21" x14ac:dyDescent="0.35">
      <c r="A19" s="188" t="e" vm="3">
        <v>#VALUE!</v>
      </c>
      <c r="B19" s="186"/>
      <c r="C19" s="180"/>
      <c r="D19" s="179"/>
      <c r="E19" s="179"/>
      <c r="F19" s="181"/>
      <c r="G19" s="181"/>
      <c r="H19" s="181"/>
      <c r="I19" s="181"/>
      <c r="J19" s="181"/>
      <c r="K19" s="181"/>
      <c r="L19" s="181"/>
      <c r="M19" s="181"/>
      <c r="N19" s="184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</row>
    <row r="20" spans="1:204" s="163" customFormat="1" ht="15.6" customHeight="1" x14ac:dyDescent="0.25">
      <c r="A20" s="255" t="s">
        <v>200</v>
      </c>
      <c r="B20" s="177"/>
      <c r="C20" s="178" t="s">
        <v>197</v>
      </c>
      <c r="D20" s="4" t="s">
        <v>20</v>
      </c>
      <c r="E20" s="179"/>
      <c r="F20" s="268">
        <v>1.3</v>
      </c>
      <c r="G20" s="268"/>
      <c r="H20" s="268"/>
      <c r="I20" s="268"/>
      <c r="J20" s="268"/>
      <c r="K20" s="268"/>
      <c r="L20" s="268"/>
      <c r="M20" s="268"/>
      <c r="N20" s="184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</row>
    <row r="21" spans="1:204" s="163" customFormat="1" x14ac:dyDescent="0.25">
      <c r="A21" s="256"/>
      <c r="B21" s="177"/>
      <c r="C21" s="178" t="s">
        <v>22</v>
      </c>
      <c r="D21" s="179" t="s">
        <v>20</v>
      </c>
      <c r="E21" s="179"/>
      <c r="F21" s="267">
        <v>1.2</v>
      </c>
      <c r="G21" s="268"/>
      <c r="H21" s="268"/>
      <c r="I21" s="268"/>
      <c r="J21" s="268"/>
      <c r="K21" s="268"/>
      <c r="L21" s="268"/>
      <c r="M21" s="268"/>
      <c r="N21" s="184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</row>
    <row r="22" spans="1:204" s="163" customFormat="1" x14ac:dyDescent="0.25">
      <c r="A22" s="256"/>
      <c r="B22" s="177"/>
      <c r="C22" s="178" t="s">
        <v>23</v>
      </c>
      <c r="D22" s="4" t="s">
        <v>20</v>
      </c>
      <c r="E22" s="179"/>
      <c r="F22" s="8">
        <v>1.5</v>
      </c>
      <c r="G22" s="8">
        <v>1.05</v>
      </c>
      <c r="H22" s="8">
        <v>1.05</v>
      </c>
      <c r="I22" s="8">
        <v>1.25</v>
      </c>
      <c r="J22" s="8">
        <v>1.1499999999999999</v>
      </c>
      <c r="K22" s="8">
        <v>1.35</v>
      </c>
      <c r="L22" s="8">
        <v>1.3</v>
      </c>
      <c r="M22" s="8">
        <v>1.1499999999999999</v>
      </c>
      <c r="N22" s="184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</row>
    <row r="23" spans="1:204" s="163" customFormat="1" x14ac:dyDescent="0.25">
      <c r="A23" s="256"/>
      <c r="B23" s="177"/>
      <c r="C23" s="182" t="s">
        <v>19</v>
      </c>
      <c r="D23" s="6"/>
      <c r="E23" s="183"/>
      <c r="F23" s="7">
        <v>1.33</v>
      </c>
      <c r="G23" s="7">
        <v>1.18</v>
      </c>
      <c r="H23" s="7">
        <v>1.18</v>
      </c>
      <c r="I23" s="7">
        <v>1.25</v>
      </c>
      <c r="J23" s="7">
        <v>1.22</v>
      </c>
      <c r="K23" s="7">
        <v>1.28</v>
      </c>
      <c r="L23" s="7">
        <v>1.27</v>
      </c>
      <c r="M23" s="7">
        <v>1.22</v>
      </c>
      <c r="N23" s="184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</row>
    <row r="24" spans="1:204" s="163" customFormat="1" x14ac:dyDescent="0.25">
      <c r="A24" s="256"/>
      <c r="B24" s="177"/>
      <c r="C24" s="162"/>
      <c r="D24" s="162"/>
      <c r="E24" s="183"/>
      <c r="F24" s="162"/>
      <c r="G24" s="162"/>
      <c r="H24" s="162"/>
      <c r="I24" s="162"/>
      <c r="J24" s="162"/>
      <c r="K24" s="162"/>
      <c r="L24" s="162"/>
      <c r="M24" s="162"/>
      <c r="N24" s="189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</row>
    <row r="25" spans="1:204" s="163" customFormat="1" ht="16.350000000000001" customHeight="1" x14ac:dyDescent="0.25">
      <c r="A25" s="257"/>
      <c r="B25" s="177"/>
      <c r="C25" s="269" t="s">
        <v>24</v>
      </c>
      <c r="D25" s="269"/>
      <c r="E25" s="183"/>
      <c r="F25" s="12">
        <v>1.1000000000000001</v>
      </c>
      <c r="G25" s="12">
        <v>1.05</v>
      </c>
      <c r="H25" s="12">
        <v>1.05</v>
      </c>
      <c r="I25" s="12">
        <v>1.07</v>
      </c>
      <c r="J25" s="12">
        <v>1.06</v>
      </c>
      <c r="K25" s="12">
        <v>1.08</v>
      </c>
      <c r="L25" s="12">
        <v>1.08</v>
      </c>
      <c r="M25" s="12">
        <v>1.06</v>
      </c>
      <c r="N25" s="189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</row>
    <row r="26" spans="1:204" s="163" customFormat="1" ht="21" x14ac:dyDescent="0.35">
      <c r="A26" s="185" t="e" vm="2">
        <v>#VALUE!</v>
      </c>
      <c r="B26" s="186"/>
      <c r="C26" s="180"/>
      <c r="D26" s="179"/>
      <c r="E26" s="179"/>
      <c r="F26" s="190"/>
      <c r="G26" s="191"/>
      <c r="H26" s="191"/>
      <c r="I26" s="191"/>
      <c r="J26" s="191"/>
      <c r="K26" s="191"/>
      <c r="L26" s="191"/>
      <c r="M26" s="191"/>
      <c r="N26" s="189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</row>
    <row r="27" spans="1:204" s="163" customFormat="1" ht="16.350000000000001" customHeight="1" thickBot="1" x14ac:dyDescent="0.3">
      <c r="A27" s="265" t="s">
        <v>25</v>
      </c>
      <c r="B27" s="266"/>
      <c r="C27" s="266"/>
      <c r="D27" s="13"/>
      <c r="E27" s="13"/>
      <c r="F27" s="10">
        <v>1.28</v>
      </c>
      <c r="G27" s="10">
        <v>1.28</v>
      </c>
      <c r="H27" s="10">
        <v>1.1599999999999999</v>
      </c>
      <c r="I27" s="10">
        <v>1.26</v>
      </c>
      <c r="J27" s="10">
        <v>1.25</v>
      </c>
      <c r="K27" s="10">
        <v>1.27</v>
      </c>
      <c r="L27" s="10">
        <v>1.54</v>
      </c>
      <c r="M27" s="11">
        <v>1.29</v>
      </c>
      <c r="N27" s="184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</row>
    <row r="28" spans="1:204" ht="15" customHeight="1" x14ac:dyDescent="0.25">
      <c r="A28" s="272" t="s">
        <v>194</v>
      </c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193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</row>
    <row r="29" spans="1:204" ht="15" customHeight="1" x14ac:dyDescent="0.25">
      <c r="A29" s="249" t="s">
        <v>195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193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</row>
    <row r="30" spans="1:204" ht="15" customHeight="1" x14ac:dyDescent="0.25">
      <c r="A30" s="249" t="s">
        <v>196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193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</row>
    <row r="37" spans="7:7" x14ac:dyDescent="0.25">
      <c r="G37" s="196"/>
    </row>
  </sheetData>
  <mergeCells count="20">
    <mergeCell ref="F20:M20"/>
    <mergeCell ref="A1:M1"/>
    <mergeCell ref="A28:M28"/>
    <mergeCell ref="A29:M29"/>
    <mergeCell ref="A30:M30"/>
    <mergeCell ref="A2:M2"/>
    <mergeCell ref="A3:M3"/>
    <mergeCell ref="A6:D6"/>
    <mergeCell ref="F6:M6"/>
    <mergeCell ref="A8:A11"/>
    <mergeCell ref="F8:M8"/>
    <mergeCell ref="F9:M9"/>
    <mergeCell ref="F10:M10"/>
    <mergeCell ref="F11:M11"/>
    <mergeCell ref="A27:C27"/>
    <mergeCell ref="F21:M21"/>
    <mergeCell ref="C25:D25"/>
    <mergeCell ref="A13:A16"/>
    <mergeCell ref="A18:C18"/>
    <mergeCell ref="A20:A25"/>
  </mergeCells>
  <dataValidations disablePrompts="1" count="1">
    <dataValidation allowBlank="1" showInputMessage="1" showErrorMessage="1" sqref="H22" xr:uid="{00000000-0002-0000-0400-000000000000}"/>
  </dataValidations>
  <hyperlinks>
    <hyperlink ref="A3" location="'rem-sti-achievement-ry-cur'!A1" tooltip="Gehe zu rem-sti-achievement-ry-cur!rem-sti-achievement-ry-cur!A1" display="'rem-sti-achievement-ry-cur'!A1" xr:uid="{D08C596C-7268-45D6-8120-E1E87573E435}"/>
    <hyperlink ref="A1:M1" location="Index!A1" display="Zurück zum Index" xr:uid="{F286F0DE-BF53-4E89-8028-EFB9928EFE15}"/>
  </hyperlinks>
  <pageMargins left="0.7" right="0.7" top="0.75" bottom="0.75" header="0.3" footer="0.3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U15"/>
  <sheetViews>
    <sheetView showGridLines="0" zoomScaleNormal="100" workbookViewId="0">
      <selection sqref="A1:N1"/>
    </sheetView>
  </sheetViews>
  <sheetFormatPr baseColWidth="10" defaultColWidth="8" defaultRowHeight="15.75" x14ac:dyDescent="0.25"/>
  <cols>
    <col min="1" max="1" width="30" style="158" customWidth="1"/>
    <col min="2" max="3" width="10.42578125" style="158" customWidth="1"/>
    <col min="4" max="4" width="14.140625" style="158" customWidth="1"/>
    <col min="5" max="6" width="10.42578125" style="158" customWidth="1"/>
    <col min="7" max="7" width="14.140625" style="158" customWidth="1"/>
    <col min="8" max="9" width="10.42578125" style="158" customWidth="1"/>
    <col min="10" max="10" width="14.140625" style="158" customWidth="1"/>
    <col min="11" max="12" width="10.42578125" style="158" customWidth="1"/>
    <col min="13" max="14" width="14.140625" style="158" customWidth="1"/>
    <col min="15" max="24" width="8" style="158" customWidth="1"/>
    <col min="25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</row>
    <row r="3" spans="1:26" s="159" customFormat="1" ht="15.75" customHeight="1" x14ac:dyDescent="0.3">
      <c r="A3" s="253" t="s">
        <v>128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5" spans="1:26" s="163" customFormat="1" x14ac:dyDescent="0.25">
      <c r="A5" s="172"/>
      <c r="B5" s="166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1"/>
      <c r="P5" s="161"/>
      <c r="Q5" s="161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70" customFormat="1" x14ac:dyDescent="0.25">
      <c r="A6" s="165"/>
      <c r="B6" s="279" t="s">
        <v>129</v>
      </c>
      <c r="C6" s="279"/>
      <c r="D6" s="279"/>
      <c r="E6" s="279" t="s">
        <v>83</v>
      </c>
      <c r="F6" s="279"/>
      <c r="G6" s="279"/>
      <c r="H6" s="279" t="s">
        <v>84</v>
      </c>
      <c r="I6" s="279"/>
      <c r="J6" s="279"/>
      <c r="K6" s="279" t="s">
        <v>85</v>
      </c>
      <c r="L6" s="279"/>
      <c r="M6" s="279"/>
      <c r="N6" s="197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</row>
    <row r="7" spans="1:26" s="163" customFormat="1" x14ac:dyDescent="0.25">
      <c r="A7" s="172" t="s">
        <v>87</v>
      </c>
      <c r="B7" s="287" t="s">
        <v>89</v>
      </c>
      <c r="C7" s="288"/>
      <c r="D7" s="288"/>
      <c r="E7" s="287" t="s">
        <v>89</v>
      </c>
      <c r="F7" s="288"/>
      <c r="G7" s="288"/>
      <c r="H7" s="287" t="s">
        <v>89</v>
      </c>
      <c r="I7" s="288"/>
      <c r="J7" s="288"/>
      <c r="K7" s="287" t="s">
        <v>89</v>
      </c>
      <c r="L7" s="288"/>
      <c r="M7" s="288"/>
      <c r="N7" s="232"/>
      <c r="O7" s="161"/>
      <c r="P7" s="161"/>
      <c r="Q7" s="161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ht="3" customHeight="1" x14ac:dyDescent="0.25">
      <c r="A8" s="172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2"/>
      <c r="O8" s="161"/>
      <c r="P8" s="161"/>
      <c r="Q8" s="161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ht="30" x14ac:dyDescent="0.25">
      <c r="A9" s="160"/>
      <c r="B9" s="160" t="s">
        <v>223</v>
      </c>
      <c r="C9" s="243" t="s">
        <v>224</v>
      </c>
      <c r="D9" s="197" t="s">
        <v>206</v>
      </c>
      <c r="E9" s="160" t="s">
        <v>223</v>
      </c>
      <c r="F9" s="243" t="s">
        <v>224</v>
      </c>
      <c r="G9" s="197" t="s">
        <v>206</v>
      </c>
      <c r="H9" s="160" t="s">
        <v>223</v>
      </c>
      <c r="I9" s="243" t="s">
        <v>224</v>
      </c>
      <c r="J9" s="197" t="s">
        <v>206</v>
      </c>
      <c r="K9" s="160" t="s">
        <v>223</v>
      </c>
      <c r="L9" s="243" t="s">
        <v>224</v>
      </c>
      <c r="M9" s="197" t="s">
        <v>206</v>
      </c>
      <c r="N9" s="227" t="s">
        <v>225</v>
      </c>
      <c r="O9" s="161"/>
      <c r="P9" s="161"/>
      <c r="Q9" s="161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x14ac:dyDescent="0.25">
      <c r="A10" s="215" t="s">
        <v>90</v>
      </c>
      <c r="B10" s="78">
        <v>0.04</v>
      </c>
      <c r="C10" s="78">
        <v>4.0999999999999995E-2</v>
      </c>
      <c r="D10" s="18">
        <v>1.1299999999999999</v>
      </c>
      <c r="E10" s="78">
        <v>4.5999999999999999E-2</v>
      </c>
      <c r="F10" s="78">
        <v>4.4000000000000004E-2</v>
      </c>
      <c r="G10" s="18">
        <v>0.86</v>
      </c>
      <c r="H10" s="78">
        <v>5.5999999999999994E-2</v>
      </c>
      <c r="I10" s="78">
        <v>8.8000000000000009E-2</v>
      </c>
      <c r="J10" s="18">
        <v>1.5</v>
      </c>
      <c r="K10" s="78">
        <v>6.5000000000000002E-2</v>
      </c>
      <c r="L10" s="78">
        <v>8.199999999999999E-2</v>
      </c>
      <c r="M10" s="18">
        <v>1.5</v>
      </c>
      <c r="N10" s="46">
        <v>1.25</v>
      </c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62"/>
    </row>
    <row r="11" spans="1:26" s="163" customFormat="1" x14ac:dyDescent="0.25">
      <c r="A11" s="216" t="s">
        <v>91</v>
      </c>
      <c r="B11" s="124">
        <v>1.1200000000000001</v>
      </c>
      <c r="C11" s="124">
        <v>1.23</v>
      </c>
      <c r="D11" s="81">
        <v>1.5</v>
      </c>
      <c r="E11" s="124">
        <v>1.32</v>
      </c>
      <c r="F11" s="124">
        <v>1.74</v>
      </c>
      <c r="G11" s="81">
        <v>1.5</v>
      </c>
      <c r="H11" s="124">
        <v>1.54</v>
      </c>
      <c r="I11" s="124">
        <v>1.51</v>
      </c>
      <c r="J11" s="81">
        <v>0.95</v>
      </c>
      <c r="K11" s="124">
        <v>1.74</v>
      </c>
      <c r="L11" s="124">
        <v>1.8</v>
      </c>
      <c r="M11" s="81">
        <v>1.22</v>
      </c>
      <c r="N11" s="85">
        <v>1.29</v>
      </c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62"/>
    </row>
    <row r="12" spans="1:26" s="163" customFormat="1" x14ac:dyDescent="0.25">
      <c r="A12" s="216" t="s">
        <v>270</v>
      </c>
      <c r="B12" s="20">
        <v>72</v>
      </c>
      <c r="C12" s="20">
        <v>73.400000000000006</v>
      </c>
      <c r="D12" s="81">
        <v>1.29</v>
      </c>
      <c r="E12" s="20">
        <v>72</v>
      </c>
      <c r="F12" s="20">
        <v>76.2</v>
      </c>
      <c r="G12" s="81">
        <v>1.5</v>
      </c>
      <c r="H12" s="20">
        <v>72.099999999999994</v>
      </c>
      <c r="I12" s="20">
        <v>76.400000000000006</v>
      </c>
      <c r="J12" s="81">
        <v>1.5</v>
      </c>
      <c r="K12" s="20">
        <v>72.2</v>
      </c>
      <c r="L12" s="20">
        <v>77.8</v>
      </c>
      <c r="M12" s="81">
        <v>1.5</v>
      </c>
      <c r="N12" s="85">
        <v>1.45</v>
      </c>
      <c r="O12" s="161"/>
      <c r="P12" s="161"/>
      <c r="Q12" s="161"/>
      <c r="R12" s="162"/>
      <c r="S12" s="162"/>
      <c r="T12" s="162"/>
      <c r="U12" s="162"/>
      <c r="V12" s="162"/>
      <c r="W12" s="162"/>
      <c r="X12" s="162"/>
      <c r="Y12" s="162"/>
      <c r="Z12" s="162"/>
    </row>
    <row r="13" spans="1:26" s="163" customFormat="1" x14ac:dyDescent="0.25">
      <c r="A13" s="216" t="s">
        <v>22</v>
      </c>
      <c r="B13" s="62">
        <v>71</v>
      </c>
      <c r="C13" s="62">
        <v>73</v>
      </c>
      <c r="D13" s="81">
        <v>1.2</v>
      </c>
      <c r="E13" s="62">
        <v>71</v>
      </c>
      <c r="F13" s="62">
        <v>72</v>
      </c>
      <c r="G13" s="81">
        <v>1.1000000000000001</v>
      </c>
      <c r="H13" s="62">
        <v>71</v>
      </c>
      <c r="I13" s="62">
        <v>74</v>
      </c>
      <c r="J13" s="81">
        <v>1.3</v>
      </c>
      <c r="K13" s="62">
        <v>71</v>
      </c>
      <c r="L13" s="62">
        <v>74</v>
      </c>
      <c r="M13" s="81">
        <v>1.3</v>
      </c>
      <c r="N13" s="85">
        <v>1.23</v>
      </c>
      <c r="O13" s="161"/>
      <c r="P13" s="161"/>
      <c r="Q13" s="161"/>
      <c r="R13" s="162"/>
      <c r="S13" s="162"/>
      <c r="T13" s="162"/>
      <c r="U13" s="162"/>
      <c r="V13" s="162"/>
      <c r="W13" s="162"/>
      <c r="X13" s="162"/>
      <c r="Y13" s="162"/>
      <c r="Z13" s="162"/>
    </row>
    <row r="14" spans="1:26" s="163" customFormat="1" ht="16.350000000000001" customHeight="1" x14ac:dyDescent="0.25">
      <c r="A14" s="286" t="s">
        <v>130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52">
        <v>1.3</v>
      </c>
      <c r="O14" s="161"/>
      <c r="P14" s="161"/>
      <c r="Q14" s="161"/>
      <c r="R14" s="162"/>
      <c r="S14" s="162"/>
      <c r="T14" s="162"/>
      <c r="U14" s="162"/>
      <c r="V14" s="162"/>
      <c r="W14" s="162"/>
      <c r="X14" s="162"/>
      <c r="Y14" s="162"/>
      <c r="Z14" s="162"/>
    </row>
    <row r="15" spans="1:26" s="163" customFormat="1" ht="15" customHeight="1" x14ac:dyDescent="0.25">
      <c r="A15" s="280" t="s">
        <v>246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161"/>
      <c r="P15" s="161"/>
      <c r="Q15" s="161"/>
      <c r="R15" s="162"/>
      <c r="S15" s="162"/>
      <c r="T15" s="162"/>
      <c r="U15" s="162"/>
      <c r="V15" s="162"/>
      <c r="W15" s="162"/>
      <c r="X15" s="162"/>
      <c r="Y15" s="162"/>
      <c r="Z15" s="162"/>
    </row>
  </sheetData>
  <mergeCells count="13">
    <mergeCell ref="A15:N15"/>
    <mergeCell ref="A2:N2"/>
    <mergeCell ref="A3:N3"/>
    <mergeCell ref="A1:N1"/>
    <mergeCell ref="E6:G6"/>
    <mergeCell ref="H6:J6"/>
    <mergeCell ref="K6:M6"/>
    <mergeCell ref="A14:M14"/>
    <mergeCell ref="B7:D7"/>
    <mergeCell ref="E7:G7"/>
    <mergeCell ref="H7:J7"/>
    <mergeCell ref="K7:M7"/>
    <mergeCell ref="B6:D6"/>
  </mergeCells>
  <hyperlinks>
    <hyperlink ref="A3" location="'rem-lti-achievement-py'!A1" tooltip="Gehe zu rem-lti-achievement-py!rem-lti-achievement-py!A1" display="'rem-lti-achievement-py'!A1" xr:uid="{2D31A093-A027-4489-AB77-82ECB22F817E}"/>
    <hyperlink ref="A1:N1" location="Index!A1" display="Zurück zum Index" xr:uid="{7F1E945B-7FD0-44F2-BF3A-67F4D885410D}"/>
  </hyperlinks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U12"/>
  <sheetViews>
    <sheetView showGridLines="0" zoomScaleNormal="100" workbookViewId="0">
      <selection sqref="A1:H1"/>
    </sheetView>
  </sheetViews>
  <sheetFormatPr baseColWidth="10" defaultColWidth="8" defaultRowHeight="15.75" x14ac:dyDescent="0.25"/>
  <cols>
    <col min="1" max="1" width="48.85546875" style="158" customWidth="1"/>
    <col min="2" max="2" width="17.42578125" style="158" customWidth="1"/>
    <col min="3" max="3" width="9.42578125" style="158" customWidth="1"/>
    <col min="4" max="4" width="17.42578125" style="158" customWidth="1"/>
    <col min="5" max="5" width="9.42578125" style="158" customWidth="1"/>
    <col min="6" max="6" width="17.42578125" style="158" customWidth="1"/>
    <col min="7" max="7" width="9.42578125" style="158" customWidth="1"/>
    <col min="8" max="8" width="17.42578125" style="158" customWidth="1"/>
    <col min="9" max="9" width="9.42578125" style="158" customWidth="1"/>
    <col min="10" max="22" width="8" style="158" customWidth="1"/>
    <col min="23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  <c r="H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  <c r="H2" s="252"/>
    </row>
    <row r="3" spans="1:26" s="159" customFormat="1" ht="15.75" customHeight="1" x14ac:dyDescent="0.3">
      <c r="A3" s="253" t="s">
        <v>131</v>
      </c>
      <c r="B3" s="252"/>
      <c r="C3" s="252"/>
      <c r="D3" s="252"/>
      <c r="E3" s="252"/>
      <c r="F3" s="252"/>
      <c r="G3" s="252"/>
      <c r="H3" s="252"/>
    </row>
    <row r="5" spans="1:26" s="163" customFormat="1" x14ac:dyDescent="0.25">
      <c r="A5" s="206"/>
      <c r="B5" s="166"/>
      <c r="C5" s="160"/>
      <c r="D5" s="160"/>
      <c r="E5" s="160"/>
      <c r="F5" s="160"/>
      <c r="G5" s="160"/>
      <c r="H5" s="160"/>
      <c r="I5" s="160"/>
      <c r="J5" s="161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</row>
    <row r="6" spans="1:26" s="163" customFormat="1" ht="33" customHeight="1" x14ac:dyDescent="0.25">
      <c r="A6" s="172"/>
      <c r="B6" s="294" t="s">
        <v>249</v>
      </c>
      <c r="C6" s="294"/>
      <c r="D6" s="294"/>
      <c r="E6" s="294"/>
      <c r="F6" s="294"/>
      <c r="G6" s="294"/>
      <c r="H6" s="160"/>
      <c r="I6" s="160"/>
      <c r="J6" s="161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</row>
    <row r="7" spans="1:26" s="163" customFormat="1" ht="3" customHeight="1" x14ac:dyDescent="0.25">
      <c r="B7" s="234"/>
      <c r="C7" s="234"/>
      <c r="D7" s="234"/>
      <c r="E7" s="234"/>
      <c r="F7" s="234"/>
      <c r="G7" s="234"/>
      <c r="H7" s="223"/>
      <c r="I7" s="223"/>
      <c r="J7" s="223"/>
    </row>
    <row r="8" spans="1:26" s="163" customFormat="1" ht="31.5" x14ac:dyDescent="0.25">
      <c r="B8" s="223" t="s">
        <v>250</v>
      </c>
      <c r="C8" s="223" t="s">
        <v>251</v>
      </c>
      <c r="D8" s="223" t="s">
        <v>132</v>
      </c>
      <c r="E8" s="223" t="s">
        <v>251</v>
      </c>
      <c r="F8" s="223" t="s">
        <v>252</v>
      </c>
      <c r="G8" s="223" t="s">
        <v>251</v>
      </c>
      <c r="H8" s="235" t="s">
        <v>238</v>
      </c>
      <c r="I8" s="223"/>
      <c r="J8" s="223"/>
    </row>
    <row r="9" spans="1:26" s="163" customFormat="1" x14ac:dyDescent="0.25">
      <c r="A9" s="236" t="s">
        <v>271</v>
      </c>
      <c r="B9" s="125" t="s">
        <v>57</v>
      </c>
      <c r="C9" s="42" t="s">
        <v>57</v>
      </c>
      <c r="D9" s="126">
        <v>2716494</v>
      </c>
      <c r="E9" s="127">
        <v>0.92</v>
      </c>
      <c r="F9" s="125">
        <v>246249.99</v>
      </c>
      <c r="G9" s="42">
        <v>0.08</v>
      </c>
      <c r="H9" s="128">
        <v>2962744</v>
      </c>
      <c r="I9" s="223"/>
      <c r="J9" s="223"/>
    </row>
    <row r="10" spans="1:26" s="163" customFormat="1" x14ac:dyDescent="0.25">
      <c r="A10" s="237" t="s">
        <v>272</v>
      </c>
      <c r="B10" s="129">
        <v>430227</v>
      </c>
      <c r="C10" s="48">
        <v>1</v>
      </c>
      <c r="D10" s="130" t="s">
        <v>57</v>
      </c>
      <c r="E10" s="130" t="s">
        <v>57</v>
      </c>
      <c r="F10" s="130" t="s">
        <v>57</v>
      </c>
      <c r="G10" s="130" t="s">
        <v>57</v>
      </c>
      <c r="H10" s="131">
        <v>430227</v>
      </c>
      <c r="I10" s="223"/>
      <c r="J10" s="223"/>
    </row>
    <row r="11" spans="1:26" s="163" customFormat="1" ht="15" customHeight="1" x14ac:dyDescent="0.25">
      <c r="A11" s="295" t="s">
        <v>247</v>
      </c>
      <c r="B11" s="250"/>
      <c r="C11" s="250"/>
      <c r="D11" s="250"/>
      <c r="E11" s="250"/>
      <c r="F11" s="250"/>
      <c r="G11" s="250"/>
      <c r="H11" s="250"/>
      <c r="I11" s="238"/>
      <c r="J11" s="238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</row>
    <row r="12" spans="1:26" s="163" customFormat="1" ht="15" customHeight="1" x14ac:dyDescent="0.25">
      <c r="A12" s="295" t="s">
        <v>248</v>
      </c>
      <c r="B12" s="250"/>
      <c r="C12" s="250"/>
      <c r="D12" s="250"/>
      <c r="E12" s="250"/>
      <c r="F12" s="250"/>
      <c r="G12" s="250"/>
      <c r="H12" s="250"/>
      <c r="I12" s="238"/>
      <c r="J12" s="238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</row>
  </sheetData>
  <mergeCells count="6">
    <mergeCell ref="A1:H1"/>
    <mergeCell ref="B6:G6"/>
    <mergeCell ref="A11:H11"/>
    <mergeCell ref="A12:H12"/>
    <mergeCell ref="A2:H2"/>
    <mergeCell ref="A3:H3"/>
  </mergeCells>
  <hyperlinks>
    <hyperlink ref="A3" location="'rem-bom-granted-owed-former'!A1" tooltip="Gehe zu rem-bom-granted-owed-former!rem-bom-granted-owed-former!A1" display="'rem-bom-granted-owed-former'!A1" xr:uid="{67272057-4276-4ED9-A0E7-6CFDC3F75E6C}"/>
    <hyperlink ref="A1:H1" location="Index!A1" display="Zurück zum Index" xr:uid="{CEF7696E-5EC5-46D4-98CB-FB02801ABD89}"/>
  </hyperlinks>
  <pageMargins left="0.7" right="0.7" top="0.75" bottom="0.75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U28"/>
  <sheetViews>
    <sheetView showGridLines="0" zoomScaleNormal="100" workbookViewId="0">
      <selection sqref="A1:E1"/>
    </sheetView>
  </sheetViews>
  <sheetFormatPr baseColWidth="10" defaultColWidth="8" defaultRowHeight="15.75" x14ac:dyDescent="0.25"/>
  <cols>
    <col min="1" max="1" width="44.42578125" style="158" customWidth="1"/>
    <col min="2" max="5" width="15.5703125" style="158" customWidth="1"/>
    <col min="6" max="6" width="17.5703125" style="158" customWidth="1"/>
    <col min="7" max="25" width="8" style="158" customWidth="1"/>
    <col min="26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</row>
    <row r="3" spans="1:26" s="159" customFormat="1" ht="15.75" customHeight="1" x14ac:dyDescent="0.3">
      <c r="A3" s="253" t="s">
        <v>133</v>
      </c>
      <c r="B3" s="252"/>
      <c r="C3" s="252"/>
      <c r="D3" s="252"/>
      <c r="E3" s="252"/>
    </row>
    <row r="5" spans="1:26" s="163" customFormat="1" x14ac:dyDescent="0.25">
      <c r="A5" s="172"/>
      <c r="B5" s="166"/>
      <c r="C5" s="160"/>
      <c r="D5" s="160"/>
      <c r="E5" s="160"/>
      <c r="F5" s="160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2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63" customFormat="1" ht="30" x14ac:dyDescent="0.25">
      <c r="A6" s="172"/>
      <c r="B6" s="197" t="s">
        <v>134</v>
      </c>
      <c r="C6" s="197" t="s">
        <v>135</v>
      </c>
      <c r="D6" s="197" t="s">
        <v>136</v>
      </c>
      <c r="E6" s="197" t="s">
        <v>137</v>
      </c>
      <c r="F6" s="160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2"/>
      <c r="R6" s="162"/>
      <c r="S6" s="162"/>
      <c r="T6" s="162"/>
      <c r="U6" s="162"/>
      <c r="V6" s="162"/>
      <c r="W6" s="162"/>
      <c r="X6" s="162"/>
      <c r="Y6" s="162"/>
      <c r="Z6" s="162"/>
    </row>
    <row r="7" spans="1:26" s="163" customFormat="1" x14ac:dyDescent="0.25">
      <c r="A7" s="215" t="s">
        <v>138</v>
      </c>
      <c r="B7" s="59"/>
      <c r="C7" s="132"/>
      <c r="D7" s="59"/>
      <c r="E7" s="132"/>
      <c r="F7" s="160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2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x14ac:dyDescent="0.25">
      <c r="A8" s="230" t="s">
        <v>139</v>
      </c>
      <c r="B8" s="133">
        <v>0.10800000000000001</v>
      </c>
      <c r="C8" s="133">
        <v>1.2770000000000001</v>
      </c>
      <c r="D8" s="133">
        <v>1.268</v>
      </c>
      <c r="E8" s="133">
        <v>-0.84360000000000002</v>
      </c>
      <c r="F8" s="160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2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x14ac:dyDescent="0.25">
      <c r="A9" s="199" t="s">
        <v>140</v>
      </c>
      <c r="B9" s="134">
        <v>7.6999999999999999E-2</v>
      </c>
      <c r="C9" s="133">
        <v>6.9999999999999993E-3</v>
      </c>
      <c r="D9" s="133">
        <v>6.2E-2</v>
      </c>
      <c r="E9" s="133">
        <v>2.8000000000000001E-2</v>
      </c>
      <c r="F9" s="160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2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ht="31.5" x14ac:dyDescent="0.25">
      <c r="A10" s="171" t="s">
        <v>141</v>
      </c>
      <c r="B10" s="135"/>
      <c r="C10" s="65"/>
      <c r="D10" s="65"/>
      <c r="E10" s="65"/>
      <c r="F10" s="160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2"/>
      <c r="R10" s="162"/>
      <c r="S10" s="162"/>
      <c r="T10" s="162"/>
      <c r="U10" s="162"/>
      <c r="V10" s="162"/>
      <c r="W10" s="162"/>
      <c r="X10" s="162"/>
      <c r="Y10" s="162"/>
      <c r="Z10" s="162"/>
    </row>
    <row r="11" spans="1:26" s="163" customFormat="1" x14ac:dyDescent="0.25">
      <c r="A11" s="2" t="s">
        <v>6</v>
      </c>
      <c r="B11" s="135" t="s">
        <v>142</v>
      </c>
      <c r="C11" s="136" t="s">
        <v>142</v>
      </c>
      <c r="D11" s="65" t="s">
        <v>142</v>
      </c>
      <c r="E11" s="133">
        <v>0.88700000000000001</v>
      </c>
      <c r="F11" s="160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2"/>
      <c r="R11" s="162"/>
      <c r="S11" s="162"/>
      <c r="T11" s="162"/>
      <c r="U11" s="162"/>
      <c r="V11" s="162"/>
      <c r="W11" s="162"/>
      <c r="X11" s="162"/>
      <c r="Y11" s="162"/>
      <c r="Z11" s="162"/>
    </row>
    <row r="12" spans="1:26" s="163" customFormat="1" x14ac:dyDescent="0.25">
      <c r="A12" s="66" t="s">
        <v>7</v>
      </c>
      <c r="B12" s="133">
        <v>0.21299999999999999</v>
      </c>
      <c r="C12" s="137">
        <v>0.47100000000000003</v>
      </c>
      <c r="D12" s="133">
        <v>0.20399999999999999</v>
      </c>
      <c r="E12" s="133">
        <v>0.23799999999999999</v>
      </c>
      <c r="F12" s="160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2"/>
      <c r="R12" s="162"/>
      <c r="S12" s="162"/>
      <c r="T12" s="162"/>
      <c r="U12" s="162"/>
      <c r="V12" s="162"/>
      <c r="W12" s="162"/>
      <c r="X12" s="162"/>
      <c r="Y12" s="162"/>
      <c r="Z12" s="162"/>
    </row>
    <row r="13" spans="1:26" s="163" customFormat="1" x14ac:dyDescent="0.25">
      <c r="A13" s="66" t="s">
        <v>8</v>
      </c>
      <c r="B13" s="65" t="s">
        <v>142</v>
      </c>
      <c r="C13" s="136" t="s">
        <v>142</v>
      </c>
      <c r="D13" s="65" t="s">
        <v>142</v>
      </c>
      <c r="E13" s="136" t="s">
        <v>142</v>
      </c>
      <c r="F13" s="160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2"/>
      <c r="R13" s="162"/>
      <c r="S13" s="162"/>
      <c r="T13" s="162"/>
      <c r="U13" s="162"/>
      <c r="V13" s="162"/>
      <c r="W13" s="162"/>
      <c r="X13" s="162"/>
      <c r="Y13" s="162"/>
      <c r="Z13" s="162"/>
    </row>
    <row r="14" spans="1:26" s="163" customFormat="1" x14ac:dyDescent="0.25">
      <c r="A14" s="66" t="s">
        <v>9</v>
      </c>
      <c r="B14" s="138">
        <v>8.8000000000000009E-2</v>
      </c>
      <c r="C14" s="137">
        <v>0.12300000000000001</v>
      </c>
      <c r="D14" s="133">
        <v>5.9000000000000004E-2</v>
      </c>
      <c r="E14" s="133">
        <v>0.23599999999999999</v>
      </c>
      <c r="F14" s="160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2"/>
      <c r="R14" s="162"/>
      <c r="S14" s="162"/>
      <c r="T14" s="162"/>
      <c r="U14" s="162"/>
      <c r="V14" s="162"/>
      <c r="W14" s="162"/>
      <c r="X14" s="162"/>
      <c r="Y14" s="162"/>
      <c r="Z14" s="162"/>
    </row>
    <row r="15" spans="1:26" s="163" customFormat="1" x14ac:dyDescent="0.25">
      <c r="A15" s="66" t="s">
        <v>10</v>
      </c>
      <c r="B15" s="133">
        <v>0.20800000000000002</v>
      </c>
      <c r="C15" s="133">
        <v>5.2000000000000005E-2</v>
      </c>
      <c r="D15" s="133">
        <v>1.3000000000000001E-2</v>
      </c>
      <c r="E15" s="133">
        <v>0.30399999999999999</v>
      </c>
      <c r="F15" s="160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2"/>
      <c r="R15" s="162"/>
      <c r="S15" s="162"/>
      <c r="T15" s="162"/>
      <c r="U15" s="162"/>
      <c r="V15" s="162"/>
      <c r="W15" s="162"/>
      <c r="X15" s="162"/>
      <c r="Y15" s="162"/>
      <c r="Z15" s="162"/>
    </row>
    <row r="16" spans="1:26" s="163" customFormat="1" x14ac:dyDescent="0.25">
      <c r="A16" s="66" t="s">
        <v>11</v>
      </c>
      <c r="B16" s="134">
        <v>0.13</v>
      </c>
      <c r="C16" s="137">
        <v>0.35700000000000004</v>
      </c>
      <c r="D16" s="133">
        <v>0.255</v>
      </c>
      <c r="E16" s="133">
        <v>0.23899999999999999</v>
      </c>
      <c r="F16" s="160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s="163" customFormat="1" x14ac:dyDescent="0.25">
      <c r="A17" s="66" t="s">
        <v>12</v>
      </c>
      <c r="B17" s="133">
        <v>0.78900000000000003</v>
      </c>
      <c r="C17" s="137">
        <v>0.01</v>
      </c>
      <c r="D17" s="133">
        <v>0.41799999999999998</v>
      </c>
      <c r="E17" s="133">
        <v>0.34300000000000003</v>
      </c>
      <c r="F17" s="160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2"/>
      <c r="R17" s="162"/>
      <c r="S17" s="162"/>
      <c r="T17" s="162"/>
      <c r="U17" s="162"/>
      <c r="V17" s="162"/>
      <c r="W17" s="162"/>
      <c r="X17" s="162"/>
      <c r="Y17" s="162"/>
      <c r="Z17" s="162"/>
    </row>
    <row r="18" spans="1:26" s="163" customFormat="1" x14ac:dyDescent="0.25">
      <c r="A18" s="230" t="s">
        <v>123</v>
      </c>
      <c r="B18" s="139" t="s">
        <v>142</v>
      </c>
      <c r="C18" s="136" t="s">
        <v>142</v>
      </c>
      <c r="D18" s="65" t="s">
        <v>142</v>
      </c>
      <c r="E18" s="136" t="s">
        <v>142</v>
      </c>
      <c r="F18" s="160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2"/>
      <c r="R18" s="162"/>
      <c r="S18" s="162"/>
      <c r="T18" s="162"/>
      <c r="U18" s="162"/>
      <c r="V18" s="162"/>
      <c r="W18" s="162"/>
      <c r="X18" s="162"/>
      <c r="Y18" s="162"/>
      <c r="Z18" s="162"/>
    </row>
    <row r="19" spans="1:26" s="163" customFormat="1" ht="47.25" x14ac:dyDescent="0.25">
      <c r="A19" s="211" t="s">
        <v>143</v>
      </c>
      <c r="B19" s="139"/>
      <c r="C19" s="136"/>
      <c r="D19" s="65"/>
      <c r="E19" s="136"/>
      <c r="F19" s="160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2"/>
      <c r="R19" s="162"/>
      <c r="S19" s="162"/>
      <c r="T19" s="162"/>
      <c r="U19" s="162"/>
      <c r="V19" s="162"/>
      <c r="W19" s="162"/>
      <c r="X19" s="162"/>
      <c r="Y19" s="162"/>
      <c r="Z19" s="162"/>
    </row>
    <row r="20" spans="1:26" s="163" customFormat="1" x14ac:dyDescent="0.25">
      <c r="A20" s="66" t="s">
        <v>49</v>
      </c>
      <c r="B20" s="138">
        <v>0.28399999999999997</v>
      </c>
      <c r="C20" s="137">
        <v>1.9E-2</v>
      </c>
      <c r="D20" s="137">
        <v>9.6999999999999989E-2</v>
      </c>
      <c r="E20" s="137">
        <v>-0.217</v>
      </c>
      <c r="F20" s="160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2"/>
      <c r="R20" s="162"/>
      <c r="S20" s="162"/>
      <c r="T20" s="162"/>
      <c r="U20" s="162"/>
      <c r="V20" s="162"/>
      <c r="W20" s="162"/>
      <c r="X20" s="162"/>
      <c r="Y20" s="162"/>
      <c r="Z20" s="162"/>
    </row>
    <row r="21" spans="1:26" s="163" customFormat="1" x14ac:dyDescent="0.25">
      <c r="A21" s="66" t="s">
        <v>50</v>
      </c>
      <c r="B21" s="138">
        <v>0.192</v>
      </c>
      <c r="C21" s="137">
        <v>9.0000000000000011E-3</v>
      </c>
      <c r="D21" s="137">
        <v>3.1E-2</v>
      </c>
      <c r="E21" s="137">
        <v>0.96199999999999997</v>
      </c>
      <c r="F21" s="160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2"/>
      <c r="R21" s="162"/>
      <c r="S21" s="162"/>
      <c r="T21" s="162"/>
      <c r="U21" s="162"/>
      <c r="V21" s="162"/>
      <c r="W21" s="162"/>
      <c r="X21" s="162"/>
      <c r="Y21" s="162"/>
      <c r="Z21" s="162"/>
    </row>
    <row r="22" spans="1:26" s="163" customFormat="1" ht="31.5" x14ac:dyDescent="0.25">
      <c r="A22" s="211" t="s">
        <v>144</v>
      </c>
      <c r="B22" s="139"/>
      <c r="C22" s="136"/>
      <c r="D22" s="65"/>
      <c r="E22" s="65"/>
      <c r="F22" s="160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2"/>
      <c r="R22" s="162"/>
      <c r="S22" s="162"/>
      <c r="T22" s="162"/>
      <c r="U22" s="162"/>
      <c r="V22" s="162"/>
      <c r="W22" s="162"/>
      <c r="X22" s="162"/>
      <c r="Y22" s="162"/>
      <c r="Z22" s="162"/>
    </row>
    <row r="23" spans="1:26" s="163" customFormat="1" x14ac:dyDescent="0.25">
      <c r="A23" s="66" t="s">
        <v>145</v>
      </c>
      <c r="B23" s="138">
        <v>0.54100000000000004</v>
      </c>
      <c r="C23" s="137">
        <v>0.16899999999999998</v>
      </c>
      <c r="D23" s="133">
        <v>-0.48700000000000004</v>
      </c>
      <c r="E23" s="133">
        <v>-1</v>
      </c>
      <c r="F23" s="160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2"/>
      <c r="R23" s="162"/>
      <c r="S23" s="162"/>
      <c r="T23" s="162"/>
      <c r="U23" s="162"/>
      <c r="V23" s="162"/>
      <c r="W23" s="162"/>
      <c r="X23" s="162"/>
      <c r="Y23" s="162"/>
      <c r="Z23" s="162"/>
    </row>
    <row r="24" spans="1:26" s="163" customFormat="1" x14ac:dyDescent="0.25">
      <c r="A24" s="66" t="s">
        <v>146</v>
      </c>
      <c r="B24" s="138">
        <v>-0.87</v>
      </c>
      <c r="C24" s="137">
        <v>-0.379</v>
      </c>
      <c r="D24" s="137">
        <v>-0.78</v>
      </c>
      <c r="E24" s="137">
        <v>-1</v>
      </c>
      <c r="F24" s="160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2"/>
      <c r="R24" s="162"/>
      <c r="S24" s="162"/>
      <c r="T24" s="162"/>
      <c r="U24" s="162"/>
      <c r="V24" s="162"/>
      <c r="W24" s="162"/>
      <c r="X24" s="162"/>
      <c r="Y24" s="162"/>
      <c r="Z24" s="162"/>
    </row>
    <row r="25" spans="1:26" s="163" customFormat="1" x14ac:dyDescent="0.25">
      <c r="A25" s="66" t="s">
        <v>147</v>
      </c>
      <c r="B25" s="137">
        <v>8.3410000000000011</v>
      </c>
      <c r="C25" s="137">
        <v>-0.99</v>
      </c>
      <c r="D25" s="137">
        <v>-1</v>
      </c>
      <c r="E25" s="137" t="s">
        <v>142</v>
      </c>
      <c r="F25" s="160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2"/>
      <c r="R25" s="162"/>
      <c r="S25" s="162"/>
      <c r="T25" s="162"/>
      <c r="U25" s="162"/>
      <c r="V25" s="162"/>
      <c r="W25" s="162"/>
      <c r="X25" s="162"/>
      <c r="Y25" s="162"/>
      <c r="Z25" s="162"/>
    </row>
    <row r="26" spans="1:26" s="163" customFormat="1" x14ac:dyDescent="0.25">
      <c r="A26" s="66" t="s">
        <v>148</v>
      </c>
      <c r="B26" s="137">
        <v>-1</v>
      </c>
      <c r="C26" s="136" t="s">
        <v>142</v>
      </c>
      <c r="D26" s="133">
        <v>-0.28600000000000003</v>
      </c>
      <c r="E26" s="133">
        <v>0.01</v>
      </c>
      <c r="F26" s="160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2"/>
      <c r="R26" s="162"/>
      <c r="S26" s="162"/>
      <c r="T26" s="162"/>
      <c r="U26" s="162"/>
      <c r="V26" s="162"/>
      <c r="W26" s="162"/>
      <c r="X26" s="162"/>
      <c r="Y26" s="162"/>
      <c r="Z26" s="162"/>
    </row>
    <row r="27" spans="1:26" s="163" customFormat="1" x14ac:dyDescent="0.25">
      <c r="A27" s="216" t="s">
        <v>149</v>
      </c>
      <c r="B27" s="65"/>
      <c r="C27" s="136"/>
      <c r="D27" s="65"/>
      <c r="E27" s="65"/>
      <c r="F27" s="160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2"/>
      <c r="R27" s="162"/>
      <c r="S27" s="162"/>
      <c r="T27" s="162"/>
      <c r="U27" s="162"/>
      <c r="V27" s="162"/>
      <c r="W27" s="162"/>
      <c r="X27" s="162"/>
      <c r="Y27" s="162"/>
      <c r="Z27" s="162"/>
    </row>
    <row r="28" spans="1:26" s="163" customFormat="1" x14ac:dyDescent="0.25">
      <c r="A28" s="73" t="s">
        <v>150</v>
      </c>
      <c r="B28" s="140">
        <v>3.7000000000000005E-2</v>
      </c>
      <c r="C28" s="141">
        <v>3.5000000000000003E-2</v>
      </c>
      <c r="D28" s="141">
        <v>3.6000000000000004E-2</v>
      </c>
      <c r="E28" s="141">
        <v>3.3000000000000002E-2</v>
      </c>
      <c r="F28" s="160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2"/>
      <c r="R28" s="162"/>
      <c r="S28" s="162"/>
      <c r="T28" s="162"/>
      <c r="U28" s="162"/>
      <c r="V28" s="162"/>
      <c r="W28" s="162"/>
      <c r="X28" s="162"/>
      <c r="Y28" s="162"/>
      <c r="Z28" s="162"/>
    </row>
  </sheetData>
  <mergeCells count="3">
    <mergeCell ref="A2:E2"/>
    <mergeCell ref="A3:E3"/>
    <mergeCell ref="A1:E1"/>
  </mergeCells>
  <hyperlinks>
    <hyperlink ref="A3" location="'rem-bom-comparison'!A1" tooltip="Gehe zu rem-bom-comparison!rem-bom-comparison!A1" display="'rem-bom-comparison'!A1" xr:uid="{17FF85BE-85AB-47FD-9C64-B25BDA6236E2}"/>
    <hyperlink ref="A1:E1" location="Index!A1" display="Zurück zum Index" xr:uid="{E483F6A5-2531-4DE6-8EE3-4C9427B26976}"/>
  </hyperlinks>
  <pageMargins left="0.7" right="0.7" top="0.75" bottom="0.75" header="0.3" footer="0.3"/>
  <pageSetup paperSize="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U32"/>
  <sheetViews>
    <sheetView showGridLines="0" zoomScaleNormal="100" workbookViewId="0">
      <selection sqref="A1:I1"/>
    </sheetView>
  </sheetViews>
  <sheetFormatPr baseColWidth="10" defaultColWidth="8" defaultRowHeight="15.75" x14ac:dyDescent="0.25"/>
  <cols>
    <col min="1" max="1" width="32.5703125" style="158" customWidth="1"/>
    <col min="2" max="2" width="17.42578125" style="158" customWidth="1"/>
    <col min="3" max="3" width="10.42578125" style="158" customWidth="1"/>
    <col min="4" max="4" width="17.42578125" style="158" customWidth="1"/>
    <col min="5" max="5" width="10.42578125" style="158" customWidth="1"/>
    <col min="6" max="6" width="17.42578125" style="158" customWidth="1"/>
    <col min="7" max="7" width="10.5703125" style="158" customWidth="1"/>
    <col min="8" max="8" width="17.42578125" style="158" customWidth="1"/>
    <col min="9" max="9" width="30.42578125" style="158" customWidth="1"/>
    <col min="10" max="10" width="9.42578125" style="158" customWidth="1"/>
    <col min="11" max="25" width="8" style="158" customWidth="1"/>
    <col min="26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  <c r="H1" s="271"/>
      <c r="I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  <c r="H2" s="252"/>
      <c r="I2" s="252"/>
    </row>
    <row r="3" spans="1:26" s="159" customFormat="1" ht="15.75" customHeight="1" x14ac:dyDescent="0.3">
      <c r="A3" s="253" t="s">
        <v>151</v>
      </c>
      <c r="B3" s="252"/>
      <c r="C3" s="252"/>
      <c r="D3" s="252"/>
      <c r="E3" s="252"/>
      <c r="F3" s="252"/>
      <c r="G3" s="252"/>
      <c r="H3" s="252"/>
      <c r="I3" s="252"/>
    </row>
    <row r="5" spans="1:26" s="163" customFormat="1" ht="16.5" thickBot="1" x14ac:dyDescent="0.3">
      <c r="A5" s="206"/>
      <c r="B5" s="166"/>
      <c r="C5" s="160"/>
      <c r="D5" s="160"/>
      <c r="E5" s="160"/>
      <c r="F5" s="160"/>
      <c r="G5" s="160"/>
      <c r="H5" s="160"/>
      <c r="I5" s="160"/>
      <c r="J5" s="160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2"/>
      <c r="V5" s="162"/>
      <c r="W5" s="162"/>
      <c r="X5" s="162"/>
      <c r="Y5" s="162"/>
      <c r="Z5" s="162"/>
    </row>
    <row r="6" spans="1:26" s="163" customFormat="1" ht="45" x14ac:dyDescent="0.25">
      <c r="A6" s="168" t="s">
        <v>152</v>
      </c>
      <c r="B6" s="197" t="s">
        <v>153</v>
      </c>
      <c r="C6" s="243" t="s">
        <v>236</v>
      </c>
      <c r="D6" s="197" t="s">
        <v>257</v>
      </c>
      <c r="E6" s="243" t="s">
        <v>236</v>
      </c>
      <c r="F6" s="197" t="s">
        <v>258</v>
      </c>
      <c r="G6" s="246" t="s">
        <v>236</v>
      </c>
      <c r="H6" s="240" t="s">
        <v>238</v>
      </c>
      <c r="I6" s="197" t="s">
        <v>273</v>
      </c>
      <c r="J6" s="160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2"/>
      <c r="V6" s="162"/>
      <c r="W6" s="162"/>
      <c r="X6" s="162"/>
      <c r="Y6" s="162"/>
      <c r="Z6" s="162"/>
    </row>
    <row r="7" spans="1:26" s="163" customFormat="1" x14ac:dyDescent="0.25">
      <c r="A7" s="1" t="s">
        <v>154</v>
      </c>
      <c r="B7" s="142">
        <v>200000</v>
      </c>
      <c r="C7" s="14">
        <v>0.45</v>
      </c>
      <c r="D7" s="142">
        <v>190000</v>
      </c>
      <c r="E7" s="14">
        <v>0.43</v>
      </c>
      <c r="F7" s="142">
        <v>52000</v>
      </c>
      <c r="G7" s="14">
        <v>0.12</v>
      </c>
      <c r="H7" s="143">
        <v>442000</v>
      </c>
      <c r="I7" s="59"/>
      <c r="J7" s="160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2"/>
      <c r="V7" s="162"/>
      <c r="W7" s="162"/>
      <c r="X7" s="162"/>
      <c r="Y7" s="162"/>
      <c r="Z7" s="162"/>
    </row>
    <row r="8" spans="1:26" s="163" customFormat="1" x14ac:dyDescent="0.25">
      <c r="A8" s="199" t="s">
        <v>155</v>
      </c>
      <c r="B8" s="144">
        <v>100000</v>
      </c>
      <c r="C8" s="109">
        <v>0.55000000000000004</v>
      </c>
      <c r="D8" s="144">
        <v>55000</v>
      </c>
      <c r="E8" s="109">
        <v>0.3</v>
      </c>
      <c r="F8" s="144">
        <v>26000</v>
      </c>
      <c r="G8" s="109">
        <v>0.15</v>
      </c>
      <c r="H8" s="145">
        <v>181000</v>
      </c>
      <c r="I8" s="65"/>
      <c r="J8" s="160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2"/>
      <c r="V8" s="162"/>
      <c r="W8" s="162"/>
      <c r="X8" s="162"/>
      <c r="Y8" s="162"/>
      <c r="Z8" s="162"/>
    </row>
    <row r="9" spans="1:26" s="163" customFormat="1" x14ac:dyDescent="0.25">
      <c r="A9" s="199" t="s">
        <v>156</v>
      </c>
      <c r="B9" s="146">
        <v>100000</v>
      </c>
      <c r="C9" s="109">
        <v>0.66</v>
      </c>
      <c r="D9" s="144">
        <v>30000</v>
      </c>
      <c r="E9" s="109">
        <v>0.2</v>
      </c>
      <c r="F9" s="144">
        <v>22000</v>
      </c>
      <c r="G9" s="109">
        <v>0.14000000000000001</v>
      </c>
      <c r="H9" s="145">
        <v>152000</v>
      </c>
      <c r="I9" s="64">
        <v>9200</v>
      </c>
      <c r="J9" s="160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2"/>
      <c r="V9" s="162"/>
      <c r="W9" s="162"/>
      <c r="X9" s="162"/>
      <c r="Y9" s="162"/>
      <c r="Z9" s="162"/>
    </row>
    <row r="10" spans="1:26" s="163" customFormat="1" x14ac:dyDescent="0.25">
      <c r="A10" s="199" t="s">
        <v>157</v>
      </c>
      <c r="B10" s="146">
        <v>75000</v>
      </c>
      <c r="C10" s="109">
        <v>0.56999999999999995</v>
      </c>
      <c r="D10" s="144">
        <v>37500</v>
      </c>
      <c r="E10" s="109">
        <v>0.28999999999999998</v>
      </c>
      <c r="F10" s="144">
        <v>18000</v>
      </c>
      <c r="G10" s="109">
        <v>0.14000000000000001</v>
      </c>
      <c r="H10" s="145">
        <v>130500</v>
      </c>
      <c r="I10" s="65"/>
      <c r="J10" s="160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2"/>
      <c r="V10" s="162"/>
      <c r="W10" s="162"/>
      <c r="X10" s="162"/>
      <c r="Y10" s="162"/>
      <c r="Z10" s="162"/>
    </row>
    <row r="11" spans="1:26" s="163" customFormat="1" x14ac:dyDescent="0.25">
      <c r="A11" s="2" t="s">
        <v>158</v>
      </c>
      <c r="B11" s="146">
        <v>100000</v>
      </c>
      <c r="C11" s="109">
        <v>0.66</v>
      </c>
      <c r="D11" s="144">
        <v>30000</v>
      </c>
      <c r="E11" s="109">
        <v>0.2</v>
      </c>
      <c r="F11" s="144">
        <v>22000</v>
      </c>
      <c r="G11" s="109">
        <v>0.14000000000000001</v>
      </c>
      <c r="H11" s="145">
        <v>152000</v>
      </c>
      <c r="I11" s="65"/>
      <c r="J11" s="160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2"/>
      <c r="V11" s="162"/>
      <c r="W11" s="162"/>
      <c r="X11" s="162"/>
      <c r="Y11" s="162"/>
      <c r="Z11" s="162"/>
    </row>
    <row r="12" spans="1:26" s="163" customFormat="1" x14ac:dyDescent="0.25">
      <c r="A12" s="2" t="s">
        <v>159</v>
      </c>
      <c r="B12" s="146">
        <v>33333</v>
      </c>
      <c r="C12" s="109">
        <v>0.74</v>
      </c>
      <c r="D12" s="144">
        <v>10000</v>
      </c>
      <c r="E12" s="109">
        <v>0.22</v>
      </c>
      <c r="F12" s="144">
        <v>2000</v>
      </c>
      <c r="G12" s="109">
        <v>0.04</v>
      </c>
      <c r="H12" s="145">
        <v>45333</v>
      </c>
      <c r="I12" s="65"/>
      <c r="J12" s="160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2"/>
      <c r="V12" s="162"/>
      <c r="W12" s="162"/>
      <c r="X12" s="162"/>
      <c r="Y12" s="162"/>
      <c r="Z12" s="162"/>
    </row>
    <row r="13" spans="1:26" s="163" customFormat="1" x14ac:dyDescent="0.25">
      <c r="A13" s="2" t="s">
        <v>160</v>
      </c>
      <c r="B13" s="146">
        <v>33333</v>
      </c>
      <c r="C13" s="109">
        <v>0.6</v>
      </c>
      <c r="D13" s="144">
        <v>16667</v>
      </c>
      <c r="E13" s="109">
        <v>0.3</v>
      </c>
      <c r="F13" s="144">
        <v>6000</v>
      </c>
      <c r="G13" s="109">
        <v>0.1</v>
      </c>
      <c r="H13" s="145">
        <v>56000</v>
      </c>
      <c r="I13" s="65"/>
      <c r="J13" s="160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2"/>
      <c r="V13" s="162"/>
      <c r="W13" s="162"/>
      <c r="X13" s="162"/>
      <c r="Y13" s="162"/>
      <c r="Z13" s="162"/>
    </row>
    <row r="14" spans="1:26" s="163" customFormat="1" x14ac:dyDescent="0.25">
      <c r="A14" s="2" t="s">
        <v>161</v>
      </c>
      <c r="B14" s="144">
        <v>75000</v>
      </c>
      <c r="C14" s="109">
        <v>0.88</v>
      </c>
      <c r="D14" s="144">
        <v>0</v>
      </c>
      <c r="E14" s="109">
        <v>0</v>
      </c>
      <c r="F14" s="144">
        <v>10000</v>
      </c>
      <c r="G14" s="109">
        <v>0.12</v>
      </c>
      <c r="H14" s="145">
        <v>85000</v>
      </c>
      <c r="I14" s="65"/>
      <c r="J14" s="160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2"/>
      <c r="V14" s="162"/>
      <c r="W14" s="162"/>
      <c r="X14" s="162"/>
      <c r="Y14" s="162"/>
      <c r="Z14" s="162"/>
    </row>
    <row r="15" spans="1:26" s="163" customFormat="1" x14ac:dyDescent="0.25">
      <c r="A15" s="2" t="s">
        <v>162</v>
      </c>
      <c r="B15" s="144">
        <v>100000</v>
      </c>
      <c r="C15" s="109">
        <v>0.36</v>
      </c>
      <c r="D15" s="144">
        <v>132500</v>
      </c>
      <c r="E15" s="109">
        <v>0.48</v>
      </c>
      <c r="F15" s="144">
        <v>42000</v>
      </c>
      <c r="G15" s="109">
        <v>0.16</v>
      </c>
      <c r="H15" s="145">
        <v>274500</v>
      </c>
      <c r="I15" s="65"/>
      <c r="J15" s="160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2"/>
      <c r="V15" s="162"/>
      <c r="W15" s="162"/>
      <c r="X15" s="162"/>
      <c r="Y15" s="162"/>
      <c r="Z15" s="162"/>
    </row>
    <row r="16" spans="1:26" s="163" customFormat="1" x14ac:dyDescent="0.25">
      <c r="A16" s="2" t="s">
        <v>163</v>
      </c>
      <c r="B16" s="146">
        <v>100000</v>
      </c>
      <c r="C16" s="109">
        <v>0.56999999999999995</v>
      </c>
      <c r="D16" s="144">
        <v>50000</v>
      </c>
      <c r="E16" s="109">
        <v>0.28000000000000003</v>
      </c>
      <c r="F16" s="144">
        <v>26000</v>
      </c>
      <c r="G16" s="109">
        <v>0.15</v>
      </c>
      <c r="H16" s="145">
        <v>176000</v>
      </c>
      <c r="I16" s="64">
        <v>7600</v>
      </c>
      <c r="J16" s="160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2"/>
      <c r="V16" s="162"/>
      <c r="W16" s="162"/>
      <c r="X16" s="162"/>
      <c r="Y16" s="162"/>
      <c r="Z16" s="162"/>
    </row>
    <row r="17" spans="1:26" s="163" customFormat="1" x14ac:dyDescent="0.25">
      <c r="A17" s="2" t="s">
        <v>164</v>
      </c>
      <c r="B17" s="144">
        <v>100000</v>
      </c>
      <c r="C17" s="109">
        <v>0.55000000000000004</v>
      </c>
      <c r="D17" s="144">
        <v>55000</v>
      </c>
      <c r="E17" s="109">
        <v>0.3</v>
      </c>
      <c r="F17" s="144">
        <v>28000</v>
      </c>
      <c r="G17" s="109">
        <v>0.15</v>
      </c>
      <c r="H17" s="145">
        <v>183000</v>
      </c>
      <c r="I17" s="65"/>
      <c r="J17" s="160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2"/>
      <c r="V17" s="162"/>
      <c r="W17" s="162"/>
      <c r="X17" s="162"/>
      <c r="Y17" s="162"/>
      <c r="Z17" s="162"/>
    </row>
    <row r="18" spans="1:26" s="163" customFormat="1" x14ac:dyDescent="0.25">
      <c r="A18" s="2" t="s">
        <v>165</v>
      </c>
      <c r="B18" s="146">
        <v>100000</v>
      </c>
      <c r="C18" s="109">
        <v>0.4</v>
      </c>
      <c r="D18" s="144">
        <v>105000</v>
      </c>
      <c r="E18" s="109">
        <v>0.43</v>
      </c>
      <c r="F18" s="144">
        <v>42000</v>
      </c>
      <c r="G18" s="109">
        <v>0.17</v>
      </c>
      <c r="H18" s="145">
        <v>247000</v>
      </c>
      <c r="I18" s="64">
        <v>7200</v>
      </c>
      <c r="J18" s="160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2"/>
      <c r="V18" s="162"/>
      <c r="W18" s="162"/>
      <c r="X18" s="162"/>
      <c r="Y18" s="162"/>
      <c r="Z18" s="162"/>
    </row>
    <row r="19" spans="1:26" s="163" customFormat="1" ht="18" x14ac:dyDescent="0.25">
      <c r="A19" s="2" t="s">
        <v>166</v>
      </c>
      <c r="B19" s="144">
        <v>100000</v>
      </c>
      <c r="C19" s="109">
        <v>0.61</v>
      </c>
      <c r="D19" s="144">
        <v>47500</v>
      </c>
      <c r="E19" s="109">
        <v>0.28999999999999998</v>
      </c>
      <c r="F19" s="65" t="s">
        <v>259</v>
      </c>
      <c r="G19" s="109">
        <v>0.1</v>
      </c>
      <c r="H19" s="145">
        <v>163871</v>
      </c>
      <c r="I19" s="65"/>
      <c r="J19" s="160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2"/>
      <c r="V19" s="162"/>
      <c r="W19" s="162"/>
      <c r="X19" s="162"/>
      <c r="Y19" s="162"/>
      <c r="Z19" s="162"/>
    </row>
    <row r="20" spans="1:26" s="163" customFormat="1" ht="18" x14ac:dyDescent="0.25">
      <c r="A20" s="2" t="s">
        <v>256</v>
      </c>
      <c r="B20" s="146">
        <v>100000</v>
      </c>
      <c r="C20" s="109">
        <v>0.48</v>
      </c>
      <c r="D20" s="144">
        <v>72500</v>
      </c>
      <c r="E20" s="109">
        <v>0.34</v>
      </c>
      <c r="F20" s="144">
        <v>38000</v>
      </c>
      <c r="G20" s="109">
        <v>0.18</v>
      </c>
      <c r="H20" s="145">
        <v>210500</v>
      </c>
      <c r="I20" s="65"/>
      <c r="J20" s="160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2"/>
      <c r="V20" s="162"/>
      <c r="W20" s="162"/>
      <c r="X20" s="162"/>
      <c r="Y20" s="162"/>
      <c r="Z20" s="162"/>
    </row>
    <row r="21" spans="1:26" s="163" customFormat="1" x14ac:dyDescent="0.25">
      <c r="A21" s="2" t="s">
        <v>167</v>
      </c>
      <c r="B21" s="146">
        <v>100000</v>
      </c>
      <c r="C21" s="109">
        <v>0.43</v>
      </c>
      <c r="D21" s="144">
        <v>100000</v>
      </c>
      <c r="E21" s="109">
        <v>0.43</v>
      </c>
      <c r="F21" s="144">
        <v>34000</v>
      </c>
      <c r="G21" s="109">
        <v>0.14000000000000001</v>
      </c>
      <c r="H21" s="145">
        <v>234000</v>
      </c>
      <c r="I21" s="64">
        <v>37800</v>
      </c>
      <c r="J21" s="160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2"/>
      <c r="V21" s="162"/>
      <c r="W21" s="162"/>
      <c r="X21" s="162"/>
      <c r="Y21" s="162"/>
      <c r="Z21" s="162"/>
    </row>
    <row r="22" spans="1:26" s="163" customFormat="1" ht="31.5" x14ac:dyDescent="0.25">
      <c r="A22" s="2" t="s">
        <v>168</v>
      </c>
      <c r="B22" s="144">
        <v>150000</v>
      </c>
      <c r="C22" s="109">
        <v>0.74</v>
      </c>
      <c r="D22" s="144">
        <v>30000</v>
      </c>
      <c r="E22" s="109">
        <v>0.15</v>
      </c>
      <c r="F22" s="144">
        <v>24000</v>
      </c>
      <c r="G22" s="109">
        <v>0.11</v>
      </c>
      <c r="H22" s="145">
        <v>204000</v>
      </c>
      <c r="I22" s="65"/>
      <c r="J22" s="160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2"/>
      <c r="V22" s="162"/>
      <c r="W22" s="162"/>
      <c r="X22" s="162"/>
      <c r="Y22" s="162"/>
      <c r="Z22" s="162"/>
    </row>
    <row r="23" spans="1:26" s="163" customFormat="1" x14ac:dyDescent="0.25">
      <c r="A23" s="2" t="s">
        <v>169</v>
      </c>
      <c r="B23" s="144">
        <v>100000</v>
      </c>
      <c r="C23" s="109">
        <v>0.59</v>
      </c>
      <c r="D23" s="144">
        <v>50000</v>
      </c>
      <c r="E23" s="109">
        <v>0.28999999999999998</v>
      </c>
      <c r="F23" s="144">
        <v>20000</v>
      </c>
      <c r="G23" s="109">
        <v>0.12</v>
      </c>
      <c r="H23" s="145">
        <v>170000</v>
      </c>
      <c r="I23" s="65"/>
      <c r="J23" s="160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2"/>
      <c r="V23" s="162"/>
      <c r="W23" s="162"/>
      <c r="X23" s="162"/>
      <c r="Y23" s="162"/>
      <c r="Z23" s="162"/>
    </row>
    <row r="24" spans="1:26" s="163" customFormat="1" ht="18" x14ac:dyDescent="0.25">
      <c r="A24" s="2" t="s">
        <v>170</v>
      </c>
      <c r="B24" s="144">
        <v>100000</v>
      </c>
      <c r="C24" s="109">
        <v>0.72</v>
      </c>
      <c r="D24" s="144">
        <v>25000</v>
      </c>
      <c r="E24" s="109">
        <v>0.18</v>
      </c>
      <c r="F24" s="65" t="s">
        <v>260</v>
      </c>
      <c r="G24" s="109">
        <v>0.1</v>
      </c>
      <c r="H24" s="145">
        <v>138873</v>
      </c>
      <c r="I24" s="65" t="s">
        <v>262</v>
      </c>
      <c r="J24" s="160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2"/>
      <c r="V24" s="162"/>
      <c r="W24" s="162"/>
      <c r="X24" s="162"/>
      <c r="Y24" s="162"/>
      <c r="Z24" s="162"/>
    </row>
    <row r="25" spans="1:26" s="163" customFormat="1" x14ac:dyDescent="0.25">
      <c r="A25" s="2" t="s">
        <v>171</v>
      </c>
      <c r="B25" s="144">
        <v>100000</v>
      </c>
      <c r="C25" s="109">
        <v>0.56999999999999995</v>
      </c>
      <c r="D25" s="144">
        <v>50000</v>
      </c>
      <c r="E25" s="109">
        <v>0.28000000000000003</v>
      </c>
      <c r="F25" s="144">
        <v>26000</v>
      </c>
      <c r="G25" s="109">
        <v>0.15</v>
      </c>
      <c r="H25" s="145">
        <v>176000</v>
      </c>
      <c r="I25" s="65"/>
      <c r="J25" s="160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2"/>
      <c r="V25" s="162"/>
      <c r="W25" s="162"/>
      <c r="X25" s="162"/>
      <c r="Y25" s="162"/>
      <c r="Z25" s="162"/>
    </row>
    <row r="26" spans="1:26" s="163" customFormat="1" x14ac:dyDescent="0.25">
      <c r="A26" s="2" t="s">
        <v>172</v>
      </c>
      <c r="B26" s="144">
        <v>100000</v>
      </c>
      <c r="C26" s="109">
        <v>0.55000000000000004</v>
      </c>
      <c r="D26" s="144">
        <v>55000</v>
      </c>
      <c r="E26" s="109">
        <v>0.3</v>
      </c>
      <c r="F26" s="144">
        <v>26000</v>
      </c>
      <c r="G26" s="109">
        <v>0.15</v>
      </c>
      <c r="H26" s="145">
        <v>181000</v>
      </c>
      <c r="I26" s="64">
        <v>12000</v>
      </c>
      <c r="J26" s="160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2"/>
      <c r="V26" s="162"/>
      <c r="W26" s="162"/>
      <c r="X26" s="162"/>
      <c r="Y26" s="162"/>
      <c r="Z26" s="162"/>
    </row>
    <row r="27" spans="1:26" s="163" customFormat="1" x14ac:dyDescent="0.25">
      <c r="A27" s="2" t="s">
        <v>173</v>
      </c>
      <c r="B27" s="144">
        <v>100000</v>
      </c>
      <c r="C27" s="109">
        <v>0.56999999999999995</v>
      </c>
      <c r="D27" s="144">
        <v>50000</v>
      </c>
      <c r="E27" s="109">
        <v>0.28000000000000003</v>
      </c>
      <c r="F27" s="144">
        <v>26000</v>
      </c>
      <c r="G27" s="109">
        <v>0.15</v>
      </c>
      <c r="H27" s="145">
        <v>176000</v>
      </c>
      <c r="I27" s="64">
        <v>7600</v>
      </c>
      <c r="J27" s="160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2"/>
      <c r="V27" s="162"/>
      <c r="W27" s="162"/>
      <c r="X27" s="162"/>
      <c r="Y27" s="162"/>
      <c r="Z27" s="162"/>
    </row>
    <row r="28" spans="1:26" s="163" customFormat="1" ht="18" x14ac:dyDescent="0.25">
      <c r="A28" s="208" t="s">
        <v>174</v>
      </c>
      <c r="B28" s="147">
        <v>100000</v>
      </c>
      <c r="C28" s="109">
        <v>0.6</v>
      </c>
      <c r="D28" s="147">
        <v>50000</v>
      </c>
      <c r="E28" s="109">
        <v>0.3</v>
      </c>
      <c r="F28" s="61" t="s">
        <v>261</v>
      </c>
      <c r="G28" s="109">
        <v>0.1</v>
      </c>
      <c r="H28" s="148">
        <v>166648</v>
      </c>
      <c r="I28" s="61"/>
      <c r="J28" s="160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2"/>
      <c r="V28" s="162"/>
      <c r="W28" s="162"/>
      <c r="X28" s="162"/>
      <c r="Y28" s="162"/>
      <c r="Z28" s="162"/>
    </row>
    <row r="29" spans="1:26" s="163" customFormat="1" x14ac:dyDescent="0.25">
      <c r="A29" s="241" t="s">
        <v>81</v>
      </c>
      <c r="B29" s="149">
        <v>2166667</v>
      </c>
      <c r="C29" s="150"/>
      <c r="D29" s="151">
        <v>1241667</v>
      </c>
      <c r="E29" s="150"/>
      <c r="F29" s="151">
        <v>536892</v>
      </c>
      <c r="G29" s="150"/>
      <c r="H29" s="152">
        <v>3945226</v>
      </c>
      <c r="I29" s="75"/>
      <c r="J29" s="160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2"/>
      <c r="V29" s="162"/>
      <c r="W29" s="162"/>
      <c r="X29" s="162"/>
      <c r="Y29" s="162"/>
      <c r="Z29" s="162"/>
    </row>
    <row r="30" spans="1:26" s="163" customFormat="1" ht="15" customHeight="1" x14ac:dyDescent="0.25">
      <c r="A30" s="280" t="s">
        <v>253</v>
      </c>
      <c r="B30" s="250"/>
      <c r="C30" s="250"/>
      <c r="D30" s="250"/>
      <c r="E30" s="250"/>
      <c r="F30" s="250"/>
      <c r="G30" s="250"/>
      <c r="H30" s="250"/>
      <c r="I30" s="250"/>
      <c r="J30" s="160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2"/>
      <c r="V30" s="162"/>
      <c r="W30" s="162"/>
      <c r="X30" s="162"/>
      <c r="Y30" s="162"/>
      <c r="Z30" s="162"/>
    </row>
    <row r="31" spans="1:26" s="163" customFormat="1" ht="15" customHeight="1" x14ac:dyDescent="0.25">
      <c r="A31" s="280" t="s">
        <v>254</v>
      </c>
      <c r="B31" s="250"/>
      <c r="C31" s="250"/>
      <c r="D31" s="250"/>
      <c r="E31" s="250"/>
      <c r="F31" s="250"/>
      <c r="G31" s="250"/>
      <c r="H31" s="250"/>
      <c r="I31" s="250"/>
      <c r="J31" s="160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2"/>
      <c r="V31" s="162"/>
      <c r="W31" s="162"/>
      <c r="X31" s="162"/>
      <c r="Y31" s="162"/>
      <c r="Z31" s="162"/>
    </row>
    <row r="32" spans="1:26" s="163" customFormat="1" ht="15" customHeight="1" x14ac:dyDescent="0.25">
      <c r="A32" s="280" t="s">
        <v>255</v>
      </c>
      <c r="B32" s="250"/>
      <c r="C32" s="250"/>
      <c r="D32" s="250"/>
      <c r="E32" s="250"/>
      <c r="F32" s="250"/>
      <c r="G32" s="250"/>
      <c r="H32" s="250"/>
      <c r="I32" s="250"/>
      <c r="J32" s="160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2"/>
      <c r="V32" s="162"/>
      <c r="W32" s="162"/>
      <c r="X32" s="162"/>
      <c r="Y32" s="162"/>
      <c r="Z32" s="162"/>
    </row>
  </sheetData>
  <mergeCells count="6">
    <mergeCell ref="A1:I1"/>
    <mergeCell ref="A30:I30"/>
    <mergeCell ref="A31:I31"/>
    <mergeCell ref="A32:I32"/>
    <mergeCell ref="A2:I2"/>
    <mergeCell ref="A3:I3"/>
  </mergeCells>
  <hyperlinks>
    <hyperlink ref="A3" location="'rem-supb-structure'!A1" tooltip="Gehe zu rem-supb-structure!rem-supb-structure!A1" display="'rem-supb-structure'!A1" xr:uid="{EAF2CCC6-F037-4AFC-9AFB-9715B12280FF}"/>
    <hyperlink ref="A1:I1" location="Index!A1" display="Zurück zum Index" xr:uid="{4FEE415E-C34B-4B2D-882B-91A3C044ADFF}"/>
  </hyperlinks>
  <pageMargins left="0.7" right="0.7" top="0.75" bottom="0.75" header="0.3" footer="0.3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U30"/>
  <sheetViews>
    <sheetView showGridLines="0" zoomScaleNormal="100" workbookViewId="0">
      <selection sqref="A1:I1"/>
    </sheetView>
  </sheetViews>
  <sheetFormatPr baseColWidth="10" defaultColWidth="8" defaultRowHeight="15.75" x14ac:dyDescent="0.25"/>
  <cols>
    <col min="1" max="1" width="32.5703125" style="158" customWidth="1"/>
    <col min="2" max="2" width="17.42578125" style="158" customWidth="1"/>
    <col min="3" max="3" width="10.42578125" style="158" customWidth="1"/>
    <col min="4" max="4" width="17.42578125" style="158" customWidth="1"/>
    <col min="5" max="5" width="10.42578125" style="158" customWidth="1"/>
    <col min="6" max="6" width="17.42578125" style="158" customWidth="1"/>
    <col min="7" max="7" width="10.5703125" style="158" customWidth="1"/>
    <col min="8" max="8" width="17.42578125" style="158" customWidth="1"/>
    <col min="9" max="9" width="30.42578125" style="158" customWidth="1"/>
    <col min="10" max="10" width="9.42578125" style="158" customWidth="1"/>
    <col min="11" max="25" width="8" style="158" customWidth="1"/>
    <col min="26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  <c r="H1" s="271"/>
      <c r="I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  <c r="H2" s="252"/>
      <c r="I2" s="252"/>
    </row>
    <row r="3" spans="1:26" s="159" customFormat="1" ht="15.75" customHeight="1" x14ac:dyDescent="0.3">
      <c r="A3" s="253" t="s">
        <v>175</v>
      </c>
      <c r="B3" s="252"/>
      <c r="C3" s="252"/>
      <c r="D3" s="252"/>
      <c r="E3" s="252"/>
      <c r="F3" s="252"/>
      <c r="G3" s="252"/>
      <c r="H3" s="252"/>
      <c r="I3" s="252"/>
    </row>
    <row r="5" spans="1:26" s="163" customFormat="1" ht="16.5" thickBot="1" x14ac:dyDescent="0.3">
      <c r="A5" s="206"/>
      <c r="B5" s="166"/>
      <c r="C5" s="160"/>
      <c r="D5" s="160"/>
      <c r="E5" s="160"/>
      <c r="F5" s="160"/>
      <c r="G5" s="160"/>
      <c r="H5" s="160"/>
      <c r="I5" s="160"/>
      <c r="J5" s="160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2"/>
      <c r="V5" s="162"/>
      <c r="W5" s="162"/>
      <c r="X5" s="162"/>
      <c r="Y5" s="162"/>
      <c r="Z5" s="162"/>
    </row>
    <row r="6" spans="1:26" s="163" customFormat="1" ht="45" x14ac:dyDescent="0.25">
      <c r="A6" s="168" t="s">
        <v>152</v>
      </c>
      <c r="B6" s="197" t="s">
        <v>153</v>
      </c>
      <c r="C6" s="243" t="s">
        <v>236</v>
      </c>
      <c r="D6" s="197" t="s">
        <v>257</v>
      </c>
      <c r="E6" s="243" t="s">
        <v>236</v>
      </c>
      <c r="F6" s="197" t="s">
        <v>258</v>
      </c>
      <c r="G6" s="246" t="s">
        <v>236</v>
      </c>
      <c r="H6" s="240" t="s">
        <v>238</v>
      </c>
      <c r="I6" s="197" t="s">
        <v>273</v>
      </c>
      <c r="J6" s="160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2"/>
      <c r="V6" s="162"/>
      <c r="W6" s="162"/>
      <c r="X6" s="162"/>
      <c r="Y6" s="162"/>
      <c r="Z6" s="162"/>
    </row>
    <row r="7" spans="1:26" s="163" customFormat="1" x14ac:dyDescent="0.25">
      <c r="A7" s="1" t="s">
        <v>154</v>
      </c>
      <c r="B7" s="142">
        <v>200000</v>
      </c>
      <c r="C7" s="14">
        <v>0.46</v>
      </c>
      <c r="D7" s="142">
        <v>190000</v>
      </c>
      <c r="E7" s="14">
        <v>0.43</v>
      </c>
      <c r="F7" s="142">
        <v>50000</v>
      </c>
      <c r="G7" s="14">
        <v>0.11</v>
      </c>
      <c r="H7" s="143">
        <v>440000</v>
      </c>
      <c r="I7" s="59"/>
      <c r="J7" s="160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2"/>
      <c r="V7" s="162"/>
      <c r="W7" s="162"/>
      <c r="X7" s="162"/>
      <c r="Y7" s="162"/>
      <c r="Z7" s="162"/>
    </row>
    <row r="8" spans="1:26" s="163" customFormat="1" x14ac:dyDescent="0.25">
      <c r="A8" s="199" t="s">
        <v>155</v>
      </c>
      <c r="B8" s="146">
        <v>100000</v>
      </c>
      <c r="C8" s="109">
        <v>0.55000000000000004</v>
      </c>
      <c r="D8" s="144">
        <v>55000</v>
      </c>
      <c r="E8" s="109">
        <v>0.3</v>
      </c>
      <c r="F8" s="144">
        <v>28000</v>
      </c>
      <c r="G8" s="109">
        <v>0.15</v>
      </c>
      <c r="H8" s="145">
        <v>183000</v>
      </c>
      <c r="I8" s="65"/>
      <c r="J8" s="160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2"/>
      <c r="V8" s="162"/>
      <c r="W8" s="162"/>
      <c r="X8" s="162"/>
      <c r="Y8" s="162"/>
      <c r="Z8" s="162"/>
    </row>
    <row r="9" spans="1:26" s="163" customFormat="1" x14ac:dyDescent="0.25">
      <c r="A9" s="199" t="s">
        <v>156</v>
      </c>
      <c r="B9" s="146">
        <v>100000</v>
      </c>
      <c r="C9" s="109">
        <v>0.66</v>
      </c>
      <c r="D9" s="144">
        <v>30000</v>
      </c>
      <c r="E9" s="109">
        <v>0.2</v>
      </c>
      <c r="F9" s="144">
        <v>22000</v>
      </c>
      <c r="G9" s="109">
        <v>0.14000000000000001</v>
      </c>
      <c r="H9" s="145">
        <v>152000</v>
      </c>
      <c r="I9" s="64">
        <v>9200</v>
      </c>
      <c r="J9" s="160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2"/>
      <c r="V9" s="162"/>
      <c r="W9" s="162"/>
      <c r="X9" s="162"/>
      <c r="Y9" s="162"/>
      <c r="Z9" s="162"/>
    </row>
    <row r="10" spans="1:26" s="163" customFormat="1" x14ac:dyDescent="0.25">
      <c r="A10" s="2" t="s">
        <v>158</v>
      </c>
      <c r="B10" s="146">
        <v>100000</v>
      </c>
      <c r="C10" s="109">
        <v>0.64</v>
      </c>
      <c r="D10" s="144">
        <v>30000</v>
      </c>
      <c r="E10" s="109">
        <v>0.19</v>
      </c>
      <c r="F10" s="144">
        <v>26000</v>
      </c>
      <c r="G10" s="109">
        <v>0.17</v>
      </c>
      <c r="H10" s="145">
        <v>156000</v>
      </c>
      <c r="I10" s="65"/>
      <c r="J10" s="160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2"/>
      <c r="V10" s="162"/>
      <c r="W10" s="162"/>
      <c r="X10" s="162"/>
      <c r="Y10" s="162"/>
      <c r="Z10" s="162"/>
    </row>
    <row r="11" spans="1:26" s="163" customFormat="1" x14ac:dyDescent="0.25">
      <c r="A11" s="2" t="s">
        <v>176</v>
      </c>
      <c r="B11" s="144">
        <v>100000</v>
      </c>
      <c r="C11" s="109">
        <v>0.48</v>
      </c>
      <c r="D11" s="144">
        <v>72500</v>
      </c>
      <c r="E11" s="109">
        <v>0.34</v>
      </c>
      <c r="F11" s="144">
        <v>38000</v>
      </c>
      <c r="G11" s="109">
        <v>0.18</v>
      </c>
      <c r="H11" s="145">
        <v>210500</v>
      </c>
      <c r="I11" s="65"/>
      <c r="J11" s="160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2"/>
      <c r="V11" s="162"/>
      <c r="W11" s="162"/>
      <c r="X11" s="162"/>
      <c r="Y11" s="162"/>
      <c r="Z11" s="162"/>
    </row>
    <row r="12" spans="1:26" s="163" customFormat="1" x14ac:dyDescent="0.25">
      <c r="A12" s="2" t="s">
        <v>159</v>
      </c>
      <c r="B12" s="144">
        <v>100000</v>
      </c>
      <c r="C12" s="109">
        <v>0.64</v>
      </c>
      <c r="D12" s="144">
        <v>30000</v>
      </c>
      <c r="E12" s="109">
        <v>0.19</v>
      </c>
      <c r="F12" s="144">
        <v>26000</v>
      </c>
      <c r="G12" s="109">
        <v>0.17</v>
      </c>
      <c r="H12" s="145">
        <v>156000</v>
      </c>
      <c r="I12" s="65"/>
      <c r="J12" s="160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2"/>
      <c r="V12" s="162"/>
      <c r="W12" s="162"/>
      <c r="X12" s="162"/>
      <c r="Y12" s="162"/>
      <c r="Z12" s="162"/>
    </row>
    <row r="13" spans="1:26" s="163" customFormat="1" x14ac:dyDescent="0.25">
      <c r="A13" s="2" t="s">
        <v>160</v>
      </c>
      <c r="B13" s="146">
        <v>100000</v>
      </c>
      <c r="C13" s="109">
        <v>0.56999999999999995</v>
      </c>
      <c r="D13" s="144">
        <v>50000</v>
      </c>
      <c r="E13" s="109">
        <v>0.28000000000000003</v>
      </c>
      <c r="F13" s="144">
        <v>26000</v>
      </c>
      <c r="G13" s="109">
        <v>0.15</v>
      </c>
      <c r="H13" s="145">
        <v>176000</v>
      </c>
      <c r="I13" s="65"/>
      <c r="J13" s="160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2"/>
      <c r="V13" s="162"/>
      <c r="W13" s="162"/>
      <c r="X13" s="162"/>
      <c r="Y13" s="162"/>
      <c r="Z13" s="162"/>
    </row>
    <row r="14" spans="1:26" s="163" customFormat="1" x14ac:dyDescent="0.25">
      <c r="A14" s="2" t="s">
        <v>162</v>
      </c>
      <c r="B14" s="146">
        <v>100000</v>
      </c>
      <c r="C14" s="109">
        <v>0.37</v>
      </c>
      <c r="D14" s="144">
        <v>132500</v>
      </c>
      <c r="E14" s="109">
        <v>0.48</v>
      </c>
      <c r="F14" s="144">
        <v>40000</v>
      </c>
      <c r="G14" s="109">
        <v>0.15</v>
      </c>
      <c r="H14" s="145">
        <v>272500</v>
      </c>
      <c r="I14" s="65"/>
      <c r="J14" s="160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2"/>
      <c r="V14" s="162"/>
      <c r="W14" s="162"/>
      <c r="X14" s="162"/>
      <c r="Y14" s="162"/>
      <c r="Z14" s="162"/>
    </row>
    <row r="15" spans="1:26" s="163" customFormat="1" x14ac:dyDescent="0.25">
      <c r="A15" s="2" t="s">
        <v>163</v>
      </c>
      <c r="B15" s="146">
        <v>100000</v>
      </c>
      <c r="C15" s="109">
        <v>0.56999999999999995</v>
      </c>
      <c r="D15" s="144">
        <v>50000</v>
      </c>
      <c r="E15" s="109">
        <v>0.28000000000000003</v>
      </c>
      <c r="F15" s="144">
        <v>26000</v>
      </c>
      <c r="G15" s="109">
        <v>0.15</v>
      </c>
      <c r="H15" s="145">
        <v>176000</v>
      </c>
      <c r="I15" s="64">
        <v>7600</v>
      </c>
      <c r="J15" s="160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2"/>
      <c r="V15" s="162"/>
      <c r="W15" s="162"/>
      <c r="X15" s="162"/>
      <c r="Y15" s="162"/>
      <c r="Z15" s="162"/>
    </row>
    <row r="16" spans="1:26" s="163" customFormat="1" x14ac:dyDescent="0.25">
      <c r="A16" s="2" t="s">
        <v>164</v>
      </c>
      <c r="B16" s="146">
        <v>100000</v>
      </c>
      <c r="C16" s="109">
        <v>0.55000000000000004</v>
      </c>
      <c r="D16" s="144">
        <v>55000</v>
      </c>
      <c r="E16" s="109">
        <v>0.3</v>
      </c>
      <c r="F16" s="144">
        <v>26000</v>
      </c>
      <c r="G16" s="109">
        <v>0.15</v>
      </c>
      <c r="H16" s="145">
        <v>181000</v>
      </c>
      <c r="I16" s="65"/>
      <c r="J16" s="160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2"/>
      <c r="V16" s="162"/>
      <c r="W16" s="162"/>
      <c r="X16" s="162"/>
      <c r="Y16" s="162"/>
      <c r="Z16" s="162"/>
    </row>
    <row r="17" spans="1:26" s="163" customFormat="1" x14ac:dyDescent="0.25">
      <c r="A17" s="2" t="s">
        <v>165</v>
      </c>
      <c r="B17" s="146">
        <v>100000</v>
      </c>
      <c r="C17" s="109">
        <v>0.41</v>
      </c>
      <c r="D17" s="144">
        <v>105000</v>
      </c>
      <c r="E17" s="109">
        <v>0.43</v>
      </c>
      <c r="F17" s="144">
        <v>38000</v>
      </c>
      <c r="G17" s="109">
        <v>0.16</v>
      </c>
      <c r="H17" s="145">
        <v>243000</v>
      </c>
      <c r="I17" s="64">
        <v>7200</v>
      </c>
      <c r="J17" s="160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2"/>
      <c r="V17" s="162"/>
      <c r="W17" s="162"/>
      <c r="X17" s="162"/>
      <c r="Y17" s="162"/>
      <c r="Z17" s="162"/>
    </row>
    <row r="18" spans="1:26" s="163" customFormat="1" ht="18" x14ac:dyDescent="0.25">
      <c r="A18" s="2" t="s">
        <v>166</v>
      </c>
      <c r="B18" s="146">
        <v>100000</v>
      </c>
      <c r="C18" s="109">
        <v>0.72</v>
      </c>
      <c r="D18" s="144">
        <v>25000</v>
      </c>
      <c r="E18" s="109">
        <v>0.18</v>
      </c>
      <c r="F18" s="65" t="s">
        <v>264</v>
      </c>
      <c r="G18" s="109">
        <v>0.1</v>
      </c>
      <c r="H18" s="145">
        <v>138799</v>
      </c>
      <c r="I18" s="65"/>
      <c r="J18" s="160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2"/>
      <c r="V18" s="162"/>
      <c r="W18" s="162"/>
      <c r="X18" s="162"/>
      <c r="Y18" s="162"/>
      <c r="Z18" s="162"/>
    </row>
    <row r="19" spans="1:26" s="163" customFormat="1" x14ac:dyDescent="0.25">
      <c r="A19" s="2" t="s">
        <v>167</v>
      </c>
      <c r="B19" s="144">
        <v>100000</v>
      </c>
      <c r="C19" s="109">
        <v>0.42</v>
      </c>
      <c r="D19" s="144">
        <v>100000</v>
      </c>
      <c r="E19" s="109">
        <v>0.42</v>
      </c>
      <c r="F19" s="144">
        <v>36000</v>
      </c>
      <c r="G19" s="109">
        <v>0.16</v>
      </c>
      <c r="H19" s="145">
        <v>236000</v>
      </c>
      <c r="I19" s="64">
        <v>35100</v>
      </c>
      <c r="J19" s="160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2"/>
      <c r="V19" s="162"/>
      <c r="W19" s="162"/>
      <c r="X19" s="162"/>
      <c r="Y19" s="162"/>
      <c r="Z19" s="162"/>
    </row>
    <row r="20" spans="1:26" s="163" customFormat="1" ht="31.5" x14ac:dyDescent="0.25">
      <c r="A20" s="2" t="s">
        <v>168</v>
      </c>
      <c r="B20" s="144">
        <v>150000</v>
      </c>
      <c r="C20" s="109">
        <v>0.73</v>
      </c>
      <c r="D20" s="144">
        <v>30000</v>
      </c>
      <c r="E20" s="109">
        <v>0.15</v>
      </c>
      <c r="F20" s="144">
        <v>24000</v>
      </c>
      <c r="G20" s="109">
        <v>0.12</v>
      </c>
      <c r="H20" s="145">
        <v>204000</v>
      </c>
      <c r="I20" s="65"/>
      <c r="J20" s="160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2"/>
      <c r="V20" s="162"/>
      <c r="W20" s="162"/>
      <c r="X20" s="162"/>
      <c r="Y20" s="162"/>
      <c r="Z20" s="162"/>
    </row>
    <row r="21" spans="1:26" s="163" customFormat="1" x14ac:dyDescent="0.25">
      <c r="A21" s="2" t="s">
        <v>169</v>
      </c>
      <c r="B21" s="146">
        <v>100000</v>
      </c>
      <c r="C21" s="109">
        <v>0.59</v>
      </c>
      <c r="D21" s="144">
        <v>50000</v>
      </c>
      <c r="E21" s="109">
        <v>0.28999999999999998</v>
      </c>
      <c r="F21" s="144">
        <v>20000</v>
      </c>
      <c r="G21" s="109">
        <v>0.12</v>
      </c>
      <c r="H21" s="145">
        <v>170000</v>
      </c>
      <c r="I21" s="65"/>
      <c r="J21" s="160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2"/>
      <c r="V21" s="162"/>
      <c r="W21" s="162"/>
      <c r="X21" s="162"/>
      <c r="Y21" s="162"/>
      <c r="Z21" s="162"/>
    </row>
    <row r="22" spans="1:26" s="163" customFormat="1" x14ac:dyDescent="0.25">
      <c r="A22" s="2" t="s">
        <v>170</v>
      </c>
      <c r="B22" s="144">
        <v>100000</v>
      </c>
      <c r="C22" s="109">
        <v>0.7</v>
      </c>
      <c r="D22" s="144">
        <v>25000</v>
      </c>
      <c r="E22" s="109">
        <v>0.17</v>
      </c>
      <c r="F22" s="144">
        <v>18000</v>
      </c>
      <c r="G22" s="109">
        <v>0.13</v>
      </c>
      <c r="H22" s="145">
        <v>143000</v>
      </c>
      <c r="I22" s="64">
        <v>22500</v>
      </c>
      <c r="J22" s="160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2"/>
      <c r="V22" s="162"/>
      <c r="W22" s="162"/>
      <c r="X22" s="162"/>
      <c r="Y22" s="162"/>
      <c r="Z22" s="162"/>
    </row>
    <row r="23" spans="1:26" s="163" customFormat="1" x14ac:dyDescent="0.25">
      <c r="A23" s="2" t="s">
        <v>171</v>
      </c>
      <c r="B23" s="144">
        <v>100000</v>
      </c>
      <c r="C23" s="109">
        <v>0.56999999999999995</v>
      </c>
      <c r="D23" s="144">
        <v>50000</v>
      </c>
      <c r="E23" s="109">
        <v>0.28000000000000003</v>
      </c>
      <c r="F23" s="144">
        <v>26000</v>
      </c>
      <c r="G23" s="109">
        <v>0.15</v>
      </c>
      <c r="H23" s="145">
        <v>176000</v>
      </c>
      <c r="I23" s="65"/>
      <c r="J23" s="160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2"/>
      <c r="V23" s="162"/>
      <c r="W23" s="162"/>
      <c r="X23" s="162"/>
      <c r="Y23" s="162"/>
      <c r="Z23" s="162"/>
    </row>
    <row r="24" spans="1:26" s="163" customFormat="1" x14ac:dyDescent="0.25">
      <c r="A24" s="2" t="s">
        <v>172</v>
      </c>
      <c r="B24" s="144">
        <v>100000</v>
      </c>
      <c r="C24" s="109">
        <v>0.55000000000000004</v>
      </c>
      <c r="D24" s="144">
        <v>55000</v>
      </c>
      <c r="E24" s="109">
        <v>0.3</v>
      </c>
      <c r="F24" s="144">
        <v>28000</v>
      </c>
      <c r="G24" s="109">
        <v>0.15</v>
      </c>
      <c r="H24" s="145">
        <v>183000</v>
      </c>
      <c r="I24" s="65"/>
      <c r="J24" s="160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2"/>
      <c r="V24" s="162"/>
      <c r="W24" s="162"/>
      <c r="X24" s="162"/>
      <c r="Y24" s="162"/>
      <c r="Z24" s="162"/>
    </row>
    <row r="25" spans="1:26" s="163" customFormat="1" ht="18" x14ac:dyDescent="0.25">
      <c r="A25" s="2" t="s">
        <v>173</v>
      </c>
      <c r="B25" s="144">
        <v>100000</v>
      </c>
      <c r="C25" s="109">
        <v>0.56999999999999995</v>
      </c>
      <c r="D25" s="144">
        <v>50000</v>
      </c>
      <c r="E25" s="109">
        <v>0.28000000000000003</v>
      </c>
      <c r="F25" s="144">
        <v>26000</v>
      </c>
      <c r="G25" s="109">
        <v>0.15</v>
      </c>
      <c r="H25" s="145">
        <v>176000</v>
      </c>
      <c r="I25" s="65" t="s">
        <v>266</v>
      </c>
      <c r="J25" s="160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2"/>
      <c r="V25" s="162"/>
      <c r="W25" s="162"/>
      <c r="X25" s="162"/>
      <c r="Y25" s="162"/>
      <c r="Z25" s="162"/>
    </row>
    <row r="26" spans="1:26" s="163" customFormat="1" ht="18" x14ac:dyDescent="0.25">
      <c r="A26" s="208" t="s">
        <v>174</v>
      </c>
      <c r="B26" s="147">
        <v>100000</v>
      </c>
      <c r="C26" s="153">
        <v>0.6</v>
      </c>
      <c r="D26" s="147">
        <v>50000</v>
      </c>
      <c r="E26" s="153">
        <v>0.3</v>
      </c>
      <c r="F26" s="61" t="s">
        <v>265</v>
      </c>
      <c r="G26" s="153">
        <v>0.1</v>
      </c>
      <c r="H26" s="148">
        <v>166559</v>
      </c>
      <c r="I26" s="61"/>
      <c r="J26" s="160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2"/>
      <c r="V26" s="162"/>
      <c r="W26" s="162"/>
      <c r="X26" s="162"/>
      <c r="Y26" s="162"/>
      <c r="Z26" s="162"/>
    </row>
    <row r="27" spans="1:26" s="163" customFormat="1" x14ac:dyDescent="0.25">
      <c r="A27" s="241" t="s">
        <v>81</v>
      </c>
      <c r="B27" s="149">
        <v>2150000</v>
      </c>
      <c r="C27" s="150"/>
      <c r="D27" s="151">
        <v>1235000</v>
      </c>
      <c r="E27" s="150"/>
      <c r="F27" s="151">
        <v>554358</v>
      </c>
      <c r="G27" s="150"/>
      <c r="H27" s="152">
        <v>3939358</v>
      </c>
      <c r="I27" s="75"/>
      <c r="J27" s="160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2"/>
      <c r="V27" s="162"/>
      <c r="W27" s="162"/>
      <c r="X27" s="162"/>
      <c r="Y27" s="162"/>
      <c r="Z27" s="162"/>
    </row>
    <row r="28" spans="1:26" s="163" customFormat="1" ht="15" customHeight="1" x14ac:dyDescent="0.25">
      <c r="A28" s="280" t="s">
        <v>253</v>
      </c>
      <c r="B28" s="250"/>
      <c r="C28" s="250"/>
      <c r="D28" s="250"/>
      <c r="E28" s="250"/>
      <c r="F28" s="250"/>
      <c r="G28" s="250"/>
      <c r="H28" s="250"/>
      <c r="I28" s="250"/>
      <c r="J28" s="160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2"/>
      <c r="V28" s="162"/>
      <c r="W28" s="162"/>
      <c r="X28" s="162"/>
      <c r="Y28" s="162"/>
      <c r="Z28" s="162"/>
    </row>
    <row r="29" spans="1:26" s="163" customFormat="1" ht="15" customHeight="1" x14ac:dyDescent="0.25">
      <c r="A29" s="280" t="s">
        <v>254</v>
      </c>
      <c r="B29" s="250"/>
      <c r="C29" s="250"/>
      <c r="D29" s="250"/>
      <c r="E29" s="250"/>
      <c r="F29" s="250"/>
      <c r="G29" s="250"/>
      <c r="H29" s="250"/>
      <c r="I29" s="250"/>
      <c r="J29" s="160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2"/>
      <c r="V29" s="162"/>
      <c r="W29" s="162"/>
      <c r="X29" s="162"/>
      <c r="Y29" s="162"/>
      <c r="Z29" s="162"/>
    </row>
    <row r="30" spans="1:26" s="163" customFormat="1" ht="15" customHeight="1" x14ac:dyDescent="0.25">
      <c r="A30" s="280" t="s">
        <v>263</v>
      </c>
      <c r="B30" s="250"/>
      <c r="C30" s="250"/>
      <c r="D30" s="250"/>
      <c r="E30" s="250"/>
      <c r="F30" s="250"/>
      <c r="G30" s="250"/>
      <c r="H30" s="250"/>
      <c r="I30" s="250"/>
      <c r="J30" s="160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2"/>
      <c r="V30" s="162"/>
      <c r="W30" s="162"/>
      <c r="X30" s="162"/>
      <c r="Y30" s="162"/>
      <c r="Z30" s="162"/>
    </row>
  </sheetData>
  <mergeCells count="6">
    <mergeCell ref="A1:I1"/>
    <mergeCell ref="A28:I28"/>
    <mergeCell ref="A29:I29"/>
    <mergeCell ref="A30:I30"/>
    <mergeCell ref="A2:I2"/>
    <mergeCell ref="A3:I3"/>
  </mergeCells>
  <hyperlinks>
    <hyperlink ref="A3" location="'rem-supb-granted-owed'!A1" tooltip="Gehe zu rem-supb-granted-owed!rem-supb-granted-owed!A1" display="'rem-supb-granted-owed'!A1" xr:uid="{2B99455A-70C1-48A2-B39E-B54545A6883C}"/>
    <hyperlink ref="A1:I1" location="Index!A1" display="Zurück zum Index" xr:uid="{B27ACF95-4741-46F7-A97C-1363B9878A09}"/>
  </hyperlinks>
  <pageMargins left="0.7" right="0.7" top="0.75" bottom="0.75" header="0.3" footer="0.3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U43"/>
  <sheetViews>
    <sheetView showGridLines="0" zoomScaleNormal="100" workbookViewId="0">
      <selection sqref="A1:E1"/>
    </sheetView>
  </sheetViews>
  <sheetFormatPr baseColWidth="10" defaultColWidth="8" defaultRowHeight="15.75" x14ac:dyDescent="0.25"/>
  <cols>
    <col min="1" max="1" width="44.42578125" style="158" customWidth="1"/>
    <col min="2" max="5" width="15.5703125" style="158" customWidth="1"/>
    <col min="6" max="6" width="17.5703125" style="158" customWidth="1"/>
    <col min="7" max="25" width="8" style="158" customWidth="1"/>
    <col min="26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</row>
    <row r="3" spans="1:26" s="159" customFormat="1" ht="15.75" customHeight="1" x14ac:dyDescent="0.3">
      <c r="A3" s="253" t="s">
        <v>177</v>
      </c>
      <c r="B3" s="252"/>
      <c r="C3" s="252"/>
      <c r="D3" s="252"/>
      <c r="E3" s="252"/>
    </row>
    <row r="5" spans="1:26" s="163" customFormat="1" x14ac:dyDescent="0.25">
      <c r="A5" s="172"/>
      <c r="B5" s="166"/>
      <c r="C5" s="160"/>
      <c r="D5" s="160"/>
      <c r="E5" s="160"/>
      <c r="F5" s="160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2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63" customFormat="1" ht="30" x14ac:dyDescent="0.25">
      <c r="A6" s="172"/>
      <c r="B6" s="197" t="s">
        <v>134</v>
      </c>
      <c r="C6" s="197" t="s">
        <v>135</v>
      </c>
      <c r="D6" s="197" t="s">
        <v>136</v>
      </c>
      <c r="E6" s="197" t="s">
        <v>137</v>
      </c>
      <c r="F6" s="160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2"/>
      <c r="R6" s="162"/>
      <c r="S6" s="162"/>
      <c r="T6" s="162"/>
      <c r="U6" s="162"/>
      <c r="V6" s="162"/>
      <c r="W6" s="162"/>
      <c r="X6" s="162"/>
      <c r="Y6" s="162"/>
      <c r="Z6" s="162"/>
    </row>
    <row r="7" spans="1:26" s="163" customFormat="1" x14ac:dyDescent="0.25">
      <c r="A7" s="215" t="s">
        <v>138</v>
      </c>
      <c r="B7" s="59"/>
      <c r="C7" s="59"/>
      <c r="D7" s="59"/>
      <c r="E7" s="59"/>
      <c r="F7" s="160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2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x14ac:dyDescent="0.25">
      <c r="A8" s="66" t="s">
        <v>139</v>
      </c>
      <c r="B8" s="154">
        <v>0.10800000000000001</v>
      </c>
      <c r="C8" s="154">
        <v>1.2770000000000001</v>
      </c>
      <c r="D8" s="154">
        <v>1.268</v>
      </c>
      <c r="E8" s="242">
        <v>-0.84400000000000008</v>
      </c>
      <c r="F8" s="160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2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x14ac:dyDescent="0.25">
      <c r="A9" s="66" t="s">
        <v>140</v>
      </c>
      <c r="B9" s="155">
        <v>7.6999999999999999E-2</v>
      </c>
      <c r="C9" s="154">
        <v>6.9999999999999993E-3</v>
      </c>
      <c r="D9" s="154">
        <v>6.2E-2</v>
      </c>
      <c r="E9" s="154">
        <v>2.8000000000000001E-2</v>
      </c>
      <c r="F9" s="160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2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ht="31.5" x14ac:dyDescent="0.25">
      <c r="A10" s="216" t="s">
        <v>178</v>
      </c>
      <c r="B10" s="135"/>
      <c r="C10" s="65"/>
      <c r="D10" s="65"/>
      <c r="E10" s="65"/>
      <c r="F10" s="160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2"/>
      <c r="R10" s="162"/>
      <c r="S10" s="162"/>
      <c r="T10" s="162"/>
      <c r="U10" s="162"/>
      <c r="V10" s="162"/>
      <c r="W10" s="162"/>
      <c r="X10" s="162"/>
      <c r="Y10" s="162"/>
      <c r="Z10" s="162"/>
    </row>
    <row r="11" spans="1:26" s="163" customFormat="1" x14ac:dyDescent="0.25">
      <c r="A11" s="66" t="s">
        <v>154</v>
      </c>
      <c r="B11" s="135" t="s">
        <v>142</v>
      </c>
      <c r="C11" s="161" t="s">
        <v>142</v>
      </c>
      <c r="D11" s="154">
        <v>0.27100000000000002</v>
      </c>
      <c r="E11" s="154">
        <v>0.23600000000000002</v>
      </c>
      <c r="F11" s="160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2"/>
      <c r="R11" s="162"/>
      <c r="S11" s="162"/>
      <c r="T11" s="162"/>
      <c r="U11" s="162"/>
      <c r="V11" s="162"/>
      <c r="W11" s="162"/>
      <c r="X11" s="162"/>
      <c r="Y11" s="162"/>
      <c r="Z11" s="162"/>
    </row>
    <row r="12" spans="1:26" s="163" customFormat="1" x14ac:dyDescent="0.25">
      <c r="A12" s="66" t="s">
        <v>155</v>
      </c>
      <c r="B12" s="154">
        <v>0.17100000000000001</v>
      </c>
      <c r="C12" s="154">
        <v>0.27899999999999997</v>
      </c>
      <c r="D12" s="154">
        <v>0</v>
      </c>
      <c r="E12" s="154">
        <v>5.2000000000000005E-2</v>
      </c>
      <c r="F12" s="160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2"/>
      <c r="R12" s="162"/>
      <c r="S12" s="162"/>
      <c r="T12" s="162"/>
      <c r="U12" s="162"/>
      <c r="V12" s="162"/>
      <c r="W12" s="162"/>
      <c r="X12" s="162"/>
      <c r="Y12" s="162"/>
      <c r="Z12" s="162"/>
    </row>
    <row r="13" spans="1:26" s="163" customFormat="1" x14ac:dyDescent="0.25">
      <c r="A13" s="66" t="s">
        <v>156</v>
      </c>
      <c r="B13" s="65" t="s">
        <v>57</v>
      </c>
      <c r="C13" s="65" t="s">
        <v>57</v>
      </c>
      <c r="D13" s="161" t="s">
        <v>142</v>
      </c>
      <c r="E13" s="154">
        <v>4.6639999999999997</v>
      </c>
      <c r="F13" s="160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2"/>
      <c r="R13" s="162"/>
      <c r="S13" s="162"/>
      <c r="T13" s="162"/>
      <c r="U13" s="162"/>
      <c r="V13" s="162"/>
      <c r="W13" s="162"/>
      <c r="X13" s="162"/>
      <c r="Y13" s="162"/>
      <c r="Z13" s="162"/>
    </row>
    <row r="14" spans="1:26" s="163" customFormat="1" x14ac:dyDescent="0.25">
      <c r="A14" s="66" t="s">
        <v>179</v>
      </c>
      <c r="B14" s="135" t="s">
        <v>57</v>
      </c>
      <c r="C14" s="136" t="s">
        <v>57</v>
      </c>
      <c r="D14" s="65" t="s">
        <v>57</v>
      </c>
      <c r="E14" s="161" t="s">
        <v>142</v>
      </c>
      <c r="F14" s="160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2"/>
      <c r="R14" s="162"/>
      <c r="S14" s="162"/>
      <c r="T14" s="162"/>
      <c r="U14" s="162"/>
      <c r="V14" s="162"/>
      <c r="W14" s="162"/>
      <c r="X14" s="162"/>
      <c r="Y14" s="162"/>
      <c r="Z14" s="162"/>
    </row>
    <row r="15" spans="1:26" s="163" customFormat="1" x14ac:dyDescent="0.25">
      <c r="A15" s="66" t="s">
        <v>158</v>
      </c>
      <c r="B15" s="154">
        <v>-0.19399999999999998</v>
      </c>
      <c r="C15" s="154">
        <v>0.39299999999999996</v>
      </c>
      <c r="D15" s="154">
        <v>-1.3000000000000001E-2</v>
      </c>
      <c r="E15" s="154">
        <v>6.0999999999999999E-2</v>
      </c>
      <c r="F15" s="160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2"/>
      <c r="R15" s="162"/>
      <c r="S15" s="162"/>
      <c r="T15" s="162"/>
      <c r="U15" s="162"/>
      <c r="V15" s="162"/>
      <c r="W15" s="162"/>
      <c r="X15" s="162"/>
      <c r="Y15" s="162"/>
      <c r="Z15" s="162"/>
    </row>
    <row r="16" spans="1:26" s="163" customFormat="1" x14ac:dyDescent="0.25">
      <c r="A16" s="66" t="s">
        <v>180</v>
      </c>
      <c r="B16" s="135" t="s">
        <v>57</v>
      </c>
      <c r="C16" s="136" t="s">
        <v>57</v>
      </c>
      <c r="D16" s="65" t="s">
        <v>57</v>
      </c>
      <c r="E16" s="161" t="s">
        <v>142</v>
      </c>
      <c r="F16" s="160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s="163" customFormat="1" x14ac:dyDescent="0.25">
      <c r="A17" s="66" t="s">
        <v>162</v>
      </c>
      <c r="B17" s="154">
        <v>-2.4E-2</v>
      </c>
      <c r="C17" s="156">
        <v>0.32799999999999996</v>
      </c>
      <c r="D17" s="154">
        <v>-2.2000000000000002E-2</v>
      </c>
      <c r="E17" s="154">
        <v>1.1000000000000001E-2</v>
      </c>
      <c r="F17" s="160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2"/>
      <c r="R17" s="162"/>
      <c r="S17" s="162"/>
      <c r="T17" s="162"/>
      <c r="U17" s="162"/>
      <c r="V17" s="162"/>
      <c r="W17" s="162"/>
      <c r="X17" s="162"/>
      <c r="Y17" s="162"/>
      <c r="Z17" s="162"/>
    </row>
    <row r="18" spans="1:26" s="163" customFormat="1" x14ac:dyDescent="0.25">
      <c r="A18" s="66" t="s">
        <v>163</v>
      </c>
      <c r="B18" s="155">
        <v>-1.6E-2</v>
      </c>
      <c r="C18" s="156">
        <v>0.317</v>
      </c>
      <c r="D18" s="154">
        <v>0</v>
      </c>
      <c r="E18" s="156">
        <v>0.06</v>
      </c>
      <c r="F18" s="160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2"/>
      <c r="R18" s="162"/>
      <c r="S18" s="162"/>
      <c r="T18" s="162"/>
      <c r="U18" s="162"/>
      <c r="V18" s="162"/>
      <c r="W18" s="162"/>
      <c r="X18" s="162"/>
      <c r="Y18" s="162"/>
      <c r="Z18" s="162"/>
    </row>
    <row r="19" spans="1:26" s="163" customFormat="1" x14ac:dyDescent="0.25">
      <c r="A19" s="66" t="s">
        <v>164</v>
      </c>
      <c r="B19" s="155">
        <v>0.22500000000000001</v>
      </c>
      <c r="C19" s="156">
        <v>0.34299999999999997</v>
      </c>
      <c r="D19" s="154">
        <v>1.3999999999999999E-2</v>
      </c>
      <c r="E19" s="154">
        <v>0.23100000000000001</v>
      </c>
      <c r="F19" s="160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2"/>
      <c r="R19" s="162"/>
      <c r="S19" s="162"/>
      <c r="T19" s="162"/>
      <c r="U19" s="162"/>
      <c r="V19" s="162"/>
      <c r="W19" s="162"/>
      <c r="X19" s="162"/>
      <c r="Y19" s="162"/>
      <c r="Z19" s="162"/>
    </row>
    <row r="20" spans="1:26" s="163" customFormat="1" x14ac:dyDescent="0.25">
      <c r="A20" s="66" t="s">
        <v>165</v>
      </c>
      <c r="B20" s="155">
        <v>0.38299999999999995</v>
      </c>
      <c r="C20" s="154">
        <v>0.17399999999999999</v>
      </c>
      <c r="D20" s="154">
        <v>0</v>
      </c>
      <c r="E20" s="154">
        <v>6.0999999999999999E-2</v>
      </c>
      <c r="F20" s="160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2"/>
      <c r="R20" s="162"/>
      <c r="S20" s="162"/>
      <c r="T20" s="162"/>
      <c r="U20" s="162"/>
      <c r="V20" s="162"/>
      <c r="W20" s="162"/>
      <c r="X20" s="162"/>
      <c r="Y20" s="162"/>
      <c r="Z20" s="162"/>
    </row>
    <row r="21" spans="1:26" s="163" customFormat="1" x14ac:dyDescent="0.25">
      <c r="A21" s="66" t="s">
        <v>166</v>
      </c>
      <c r="B21" s="135" t="s">
        <v>57</v>
      </c>
      <c r="C21" s="65" t="s">
        <v>57</v>
      </c>
      <c r="D21" s="161" t="s">
        <v>142</v>
      </c>
      <c r="E21" s="154">
        <v>0.59499999999999997</v>
      </c>
      <c r="F21" s="160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2"/>
      <c r="R21" s="162"/>
      <c r="S21" s="162"/>
      <c r="T21" s="162"/>
      <c r="U21" s="162"/>
      <c r="V21" s="162"/>
      <c r="W21" s="162"/>
      <c r="X21" s="162"/>
      <c r="Y21" s="162"/>
      <c r="Z21" s="162"/>
    </row>
    <row r="22" spans="1:26" s="163" customFormat="1" x14ac:dyDescent="0.25">
      <c r="A22" s="66" t="s">
        <v>181</v>
      </c>
      <c r="B22" s="65" t="s">
        <v>57</v>
      </c>
      <c r="C22" s="65" t="s">
        <v>57</v>
      </c>
      <c r="D22" s="65" t="s">
        <v>57</v>
      </c>
      <c r="E22" s="161" t="s">
        <v>142</v>
      </c>
      <c r="F22" s="160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2"/>
      <c r="R22" s="162"/>
      <c r="S22" s="162"/>
      <c r="T22" s="162"/>
      <c r="U22" s="162"/>
      <c r="V22" s="162"/>
      <c r="W22" s="162"/>
      <c r="X22" s="162"/>
      <c r="Y22" s="162"/>
      <c r="Z22" s="162"/>
    </row>
    <row r="23" spans="1:26" s="163" customFormat="1" ht="31.5" x14ac:dyDescent="0.25">
      <c r="A23" s="66" t="s">
        <v>182</v>
      </c>
      <c r="B23" s="154">
        <v>1.7000000000000001E-2</v>
      </c>
      <c r="C23" s="154">
        <v>0.26200000000000001</v>
      </c>
      <c r="D23" s="154">
        <v>2.5000000000000001E-2</v>
      </c>
      <c r="E23" s="154">
        <v>-6.4000000000000001E-2</v>
      </c>
      <c r="F23" s="160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2"/>
      <c r="R23" s="162"/>
      <c r="S23" s="162"/>
      <c r="T23" s="162"/>
      <c r="U23" s="162"/>
      <c r="V23" s="162"/>
      <c r="W23" s="162"/>
      <c r="X23" s="162"/>
      <c r="Y23" s="162"/>
      <c r="Z23" s="162"/>
    </row>
    <row r="24" spans="1:26" s="163" customFormat="1" ht="31.5" x14ac:dyDescent="0.25">
      <c r="A24" s="66" t="s">
        <v>183</v>
      </c>
      <c r="B24" s="135" t="s">
        <v>57</v>
      </c>
      <c r="C24" s="65" t="s">
        <v>57</v>
      </c>
      <c r="D24" s="161" t="s">
        <v>142</v>
      </c>
      <c r="E24" s="154">
        <v>7.27</v>
      </c>
      <c r="F24" s="160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2"/>
      <c r="R24" s="162"/>
      <c r="S24" s="162"/>
      <c r="T24" s="162"/>
      <c r="U24" s="162"/>
      <c r="V24" s="162"/>
      <c r="W24" s="162"/>
      <c r="X24" s="162"/>
      <c r="Y24" s="162"/>
      <c r="Z24" s="162"/>
    </row>
    <row r="25" spans="1:26" s="163" customFormat="1" x14ac:dyDescent="0.25">
      <c r="A25" s="66" t="s">
        <v>169</v>
      </c>
      <c r="B25" s="161" t="s">
        <v>142</v>
      </c>
      <c r="C25" s="161" t="s">
        <v>142</v>
      </c>
      <c r="D25" s="154">
        <v>0.29600000000000004</v>
      </c>
      <c r="E25" s="154">
        <v>4.9000000000000002E-2</v>
      </c>
      <c r="F25" s="160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2"/>
      <c r="R25" s="162"/>
      <c r="S25" s="162"/>
      <c r="T25" s="162"/>
      <c r="U25" s="162"/>
      <c r="V25" s="162"/>
      <c r="W25" s="162"/>
      <c r="X25" s="162"/>
      <c r="Y25" s="162"/>
      <c r="Z25" s="162"/>
    </row>
    <row r="26" spans="1:26" s="163" customFormat="1" x14ac:dyDescent="0.25">
      <c r="A26" s="66" t="s">
        <v>170</v>
      </c>
      <c r="B26" s="154">
        <v>-0.214</v>
      </c>
      <c r="C26" s="156">
        <v>0.33</v>
      </c>
      <c r="D26" s="154">
        <v>1.3999999999999999E-2</v>
      </c>
      <c r="E26" s="154">
        <v>0</v>
      </c>
      <c r="F26" s="160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2"/>
      <c r="R26" s="162"/>
      <c r="S26" s="162"/>
      <c r="T26" s="162"/>
      <c r="U26" s="162"/>
      <c r="V26" s="162"/>
      <c r="W26" s="162"/>
      <c r="X26" s="162"/>
      <c r="Y26" s="162"/>
      <c r="Z26" s="162"/>
    </row>
    <row r="27" spans="1:26" s="163" customFormat="1" x14ac:dyDescent="0.25">
      <c r="A27" s="66" t="s">
        <v>171</v>
      </c>
      <c r="B27" s="156">
        <v>-3.9E-2</v>
      </c>
      <c r="C27" s="156">
        <v>0.30399999999999999</v>
      </c>
      <c r="D27" s="154">
        <v>1.3000000000000001E-2</v>
      </c>
      <c r="E27" s="154">
        <v>-0.1</v>
      </c>
      <c r="F27" s="160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2"/>
      <c r="R27" s="162"/>
      <c r="S27" s="162"/>
      <c r="T27" s="162"/>
      <c r="U27" s="162"/>
      <c r="V27" s="162"/>
      <c r="W27" s="162"/>
      <c r="X27" s="162"/>
      <c r="Y27" s="162"/>
      <c r="Z27" s="162"/>
    </row>
    <row r="28" spans="1:26" s="163" customFormat="1" x14ac:dyDescent="0.25">
      <c r="A28" s="66" t="s">
        <v>172</v>
      </c>
      <c r="B28" s="154">
        <v>-3.5000000000000003E-2</v>
      </c>
      <c r="C28" s="156">
        <v>0.27899999999999997</v>
      </c>
      <c r="D28" s="154">
        <v>0</v>
      </c>
      <c r="E28" s="154">
        <v>5.2000000000000005E-2</v>
      </c>
      <c r="F28" s="160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2"/>
      <c r="R28" s="162"/>
      <c r="S28" s="162"/>
      <c r="T28" s="162"/>
      <c r="U28" s="162"/>
      <c r="V28" s="162"/>
      <c r="W28" s="162"/>
      <c r="X28" s="162"/>
      <c r="Y28" s="162"/>
      <c r="Z28" s="162"/>
    </row>
    <row r="29" spans="1:26" s="163" customFormat="1" x14ac:dyDescent="0.25">
      <c r="A29" s="66" t="s">
        <v>173</v>
      </c>
      <c r="B29" s="154">
        <v>-3.6000000000000004E-2</v>
      </c>
      <c r="C29" s="156">
        <v>0.39299999999999996</v>
      </c>
      <c r="D29" s="154">
        <v>-2.7000000000000003E-2</v>
      </c>
      <c r="E29" s="156">
        <v>0.214</v>
      </c>
      <c r="F29" s="160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2"/>
      <c r="R29" s="162"/>
      <c r="S29" s="162"/>
      <c r="T29" s="162"/>
      <c r="U29" s="162"/>
      <c r="V29" s="162"/>
      <c r="W29" s="162"/>
      <c r="X29" s="162"/>
      <c r="Y29" s="162"/>
      <c r="Z29" s="162"/>
    </row>
    <row r="30" spans="1:26" s="163" customFormat="1" x14ac:dyDescent="0.25">
      <c r="A30" s="66" t="s">
        <v>174</v>
      </c>
      <c r="B30" s="161" t="s">
        <v>142</v>
      </c>
      <c r="C30" s="161" t="s">
        <v>142</v>
      </c>
      <c r="D30" s="154">
        <v>0.58099999999999996</v>
      </c>
      <c r="E30" s="154">
        <v>-0.09</v>
      </c>
      <c r="F30" s="160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2"/>
      <c r="R30" s="162"/>
      <c r="S30" s="162"/>
      <c r="T30" s="162"/>
      <c r="U30" s="162"/>
      <c r="V30" s="162"/>
      <c r="W30" s="162"/>
      <c r="X30" s="162"/>
      <c r="Y30" s="162"/>
      <c r="Z30" s="162"/>
    </row>
    <row r="31" spans="1:26" s="163" customFormat="1" ht="31.5" x14ac:dyDescent="0.25">
      <c r="A31" s="216" t="s">
        <v>184</v>
      </c>
      <c r="B31" s="135"/>
      <c r="C31" s="65"/>
      <c r="D31" s="65"/>
      <c r="E31" s="65"/>
      <c r="F31" s="160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2"/>
      <c r="R31" s="162"/>
      <c r="S31" s="162"/>
      <c r="T31" s="162"/>
      <c r="U31" s="162"/>
      <c r="V31" s="162"/>
      <c r="W31" s="162"/>
      <c r="X31" s="162"/>
      <c r="Y31" s="162"/>
      <c r="Z31" s="162"/>
    </row>
    <row r="32" spans="1:26" s="163" customFormat="1" x14ac:dyDescent="0.25">
      <c r="A32" s="66" t="s">
        <v>185</v>
      </c>
      <c r="B32" s="156">
        <v>-5.2999999999999999E-2</v>
      </c>
      <c r="C32" s="154">
        <v>-0.623</v>
      </c>
      <c r="D32" s="65" t="s">
        <v>57</v>
      </c>
      <c r="E32" s="65" t="s">
        <v>57</v>
      </c>
      <c r="F32" s="160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2"/>
      <c r="R32" s="162"/>
      <c r="S32" s="162"/>
      <c r="T32" s="162"/>
      <c r="U32" s="162"/>
      <c r="V32" s="162"/>
      <c r="W32" s="162"/>
      <c r="X32" s="162"/>
      <c r="Y32" s="162"/>
      <c r="Z32" s="162"/>
    </row>
    <row r="33" spans="1:26" s="163" customFormat="1" x14ac:dyDescent="0.25">
      <c r="A33" s="66" t="s">
        <v>186</v>
      </c>
      <c r="B33" s="155">
        <v>-0.21899999999999997</v>
      </c>
      <c r="C33" s="156">
        <v>0.51700000000000002</v>
      </c>
      <c r="D33" s="156">
        <v>-0.68799999999999994</v>
      </c>
      <c r="E33" s="65" t="s">
        <v>57</v>
      </c>
      <c r="F33" s="160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2"/>
      <c r="R33" s="162"/>
      <c r="S33" s="162"/>
      <c r="T33" s="162"/>
      <c r="U33" s="162"/>
      <c r="V33" s="162"/>
      <c r="W33" s="162"/>
      <c r="X33" s="162"/>
      <c r="Y33" s="162"/>
      <c r="Z33" s="162"/>
    </row>
    <row r="34" spans="1:26" s="163" customFormat="1" x14ac:dyDescent="0.25">
      <c r="A34" s="66" t="s">
        <v>176</v>
      </c>
      <c r="B34" s="65" t="s">
        <v>57</v>
      </c>
      <c r="C34" s="136" t="s">
        <v>57</v>
      </c>
      <c r="D34" s="136" t="s">
        <v>57</v>
      </c>
      <c r="E34" s="156">
        <v>1</v>
      </c>
      <c r="F34" s="160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2"/>
      <c r="R34" s="162"/>
      <c r="S34" s="162"/>
      <c r="T34" s="162"/>
      <c r="U34" s="162"/>
      <c r="V34" s="162"/>
      <c r="W34" s="162"/>
      <c r="X34" s="162"/>
      <c r="Y34" s="162"/>
      <c r="Z34" s="162"/>
    </row>
    <row r="35" spans="1:26" s="163" customFormat="1" x14ac:dyDescent="0.25">
      <c r="A35" s="66" t="s">
        <v>159</v>
      </c>
      <c r="B35" s="154">
        <v>-3.6000000000000004E-2</v>
      </c>
      <c r="C35" s="156">
        <v>0.35499999999999998</v>
      </c>
      <c r="D35" s="156">
        <v>0</v>
      </c>
      <c r="E35" s="156">
        <v>7.5999999999999998E-2</v>
      </c>
      <c r="F35" s="160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2"/>
      <c r="R35" s="162"/>
      <c r="S35" s="162"/>
      <c r="T35" s="162"/>
      <c r="U35" s="162"/>
      <c r="V35" s="162"/>
      <c r="W35" s="162"/>
      <c r="X35" s="162"/>
      <c r="Y35" s="162"/>
      <c r="Z35" s="162"/>
    </row>
    <row r="36" spans="1:26" s="163" customFormat="1" x14ac:dyDescent="0.25">
      <c r="A36" s="66" t="s">
        <v>160</v>
      </c>
      <c r="B36" s="154">
        <v>-0.27500000000000002</v>
      </c>
      <c r="C36" s="156">
        <v>0.94900000000000007</v>
      </c>
      <c r="D36" s="156">
        <v>7.8E-2</v>
      </c>
      <c r="E36" s="156">
        <v>0.06</v>
      </c>
      <c r="F36" s="160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2"/>
      <c r="R36" s="162"/>
      <c r="S36" s="162"/>
      <c r="T36" s="162"/>
      <c r="U36" s="162"/>
      <c r="V36" s="162"/>
      <c r="W36" s="162"/>
      <c r="X36" s="162"/>
      <c r="Y36" s="162"/>
      <c r="Z36" s="162"/>
    </row>
    <row r="37" spans="1:26" s="163" customFormat="1" x14ac:dyDescent="0.25">
      <c r="A37" s="66" t="s">
        <v>187</v>
      </c>
      <c r="B37" s="154">
        <v>-3.1E-2</v>
      </c>
      <c r="C37" s="156">
        <v>-0.58799999999999997</v>
      </c>
      <c r="D37" s="136" t="s">
        <v>57</v>
      </c>
      <c r="E37" s="136" t="s">
        <v>57</v>
      </c>
      <c r="F37" s="160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2"/>
      <c r="R37" s="162"/>
      <c r="S37" s="162"/>
      <c r="T37" s="162"/>
      <c r="U37" s="162"/>
      <c r="V37" s="162"/>
      <c r="W37" s="162"/>
      <c r="X37" s="162"/>
      <c r="Y37" s="162"/>
      <c r="Z37" s="162"/>
    </row>
    <row r="38" spans="1:26" s="163" customFormat="1" x14ac:dyDescent="0.25">
      <c r="A38" s="66" t="s">
        <v>188</v>
      </c>
      <c r="B38" s="154">
        <v>-3.6000000000000004E-2</v>
      </c>
      <c r="C38" s="156">
        <v>0.39299999999999996</v>
      </c>
      <c r="D38" s="156">
        <v>-0.124</v>
      </c>
      <c r="E38" s="136" t="s">
        <v>57</v>
      </c>
      <c r="F38" s="160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2"/>
      <c r="R38" s="162"/>
      <c r="S38" s="162"/>
      <c r="T38" s="162"/>
      <c r="U38" s="162"/>
      <c r="V38" s="162"/>
      <c r="W38" s="162"/>
      <c r="X38" s="162"/>
      <c r="Y38" s="162"/>
      <c r="Z38" s="162"/>
    </row>
    <row r="39" spans="1:26" s="163" customFormat="1" ht="31.5" x14ac:dyDescent="0.25">
      <c r="A39" s="66" t="s">
        <v>189</v>
      </c>
      <c r="B39" s="156">
        <v>-0.14599999999999999</v>
      </c>
      <c r="C39" s="156">
        <v>-0.60699999999999998</v>
      </c>
      <c r="D39" s="136" t="s">
        <v>57</v>
      </c>
      <c r="E39" s="136" t="s">
        <v>57</v>
      </c>
      <c r="F39" s="160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2"/>
      <c r="R39" s="162"/>
      <c r="S39" s="162"/>
      <c r="T39" s="162"/>
      <c r="U39" s="162"/>
      <c r="V39" s="162"/>
      <c r="W39" s="162"/>
      <c r="X39" s="162"/>
      <c r="Y39" s="162"/>
      <c r="Z39" s="162"/>
    </row>
    <row r="40" spans="1:26" s="163" customFormat="1" ht="31.5" x14ac:dyDescent="0.25">
      <c r="A40" s="66" t="s">
        <v>190</v>
      </c>
      <c r="B40" s="156">
        <v>-0.245</v>
      </c>
      <c r="C40" s="156">
        <v>0.311</v>
      </c>
      <c r="D40" s="156">
        <v>-0.11</v>
      </c>
      <c r="E40" s="136" t="s">
        <v>57</v>
      </c>
      <c r="F40" s="160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2"/>
      <c r="R40" s="162"/>
      <c r="S40" s="162"/>
      <c r="T40" s="162"/>
      <c r="U40" s="162"/>
      <c r="V40" s="162"/>
      <c r="W40" s="162"/>
      <c r="X40" s="162"/>
      <c r="Y40" s="162"/>
      <c r="Z40" s="162"/>
    </row>
    <row r="41" spans="1:26" s="163" customFormat="1" x14ac:dyDescent="0.25">
      <c r="A41" s="66" t="s">
        <v>191</v>
      </c>
      <c r="B41" s="156">
        <v>-0.17800000000000002</v>
      </c>
      <c r="C41" s="156">
        <v>-0.59499999999999997</v>
      </c>
      <c r="D41" s="136" t="s">
        <v>57</v>
      </c>
      <c r="E41" s="136" t="s">
        <v>57</v>
      </c>
      <c r="F41" s="160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2"/>
      <c r="R41" s="162"/>
      <c r="S41" s="162"/>
      <c r="T41" s="162"/>
      <c r="U41" s="162"/>
      <c r="V41" s="162"/>
      <c r="W41" s="162"/>
      <c r="X41" s="162"/>
      <c r="Y41" s="162"/>
      <c r="Z41" s="162"/>
    </row>
    <row r="42" spans="1:26" s="163" customFormat="1" x14ac:dyDescent="0.25">
      <c r="A42" s="216" t="s">
        <v>149</v>
      </c>
      <c r="B42" s="65"/>
      <c r="C42" s="65"/>
      <c r="D42" s="65"/>
      <c r="E42" s="65"/>
      <c r="F42" s="160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2"/>
      <c r="R42" s="162"/>
      <c r="S42" s="162"/>
      <c r="T42" s="162"/>
      <c r="U42" s="162"/>
      <c r="V42" s="162"/>
      <c r="W42" s="162"/>
      <c r="X42" s="162"/>
      <c r="Y42" s="162"/>
      <c r="Z42" s="162"/>
    </row>
    <row r="43" spans="1:26" s="163" customFormat="1" x14ac:dyDescent="0.25">
      <c r="A43" s="73" t="s">
        <v>150</v>
      </c>
      <c r="B43" s="157">
        <v>3.7000000000000005E-2</v>
      </c>
      <c r="C43" s="157">
        <v>3.5000000000000003E-2</v>
      </c>
      <c r="D43" s="157">
        <v>3.6000000000000004E-2</v>
      </c>
      <c r="E43" s="157">
        <v>3.3000000000000002E-2</v>
      </c>
      <c r="F43" s="160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2"/>
      <c r="R43" s="162"/>
      <c r="S43" s="162"/>
      <c r="T43" s="162"/>
      <c r="U43" s="162"/>
      <c r="V43" s="162"/>
      <c r="W43" s="162"/>
      <c r="X43" s="162"/>
      <c r="Y43" s="162"/>
      <c r="Z43" s="162"/>
    </row>
  </sheetData>
  <mergeCells count="3">
    <mergeCell ref="A2:E2"/>
    <mergeCell ref="A3:E3"/>
    <mergeCell ref="A1:E1"/>
  </mergeCells>
  <hyperlinks>
    <hyperlink ref="A3" location="'rem-supb-comparison'!A1" tooltip="Gehe zu rem-supb-comparison!rem-supb-comparison!A1" display="'rem-supb-comparison'!A1" xr:uid="{CD0F895E-50D3-4F8E-A8DB-0C07CBD62325}"/>
    <hyperlink ref="A1:E1" location="Index!A1" display="Zurück zum Index" xr:uid="{8E84D62A-506C-43D2-9486-3AB4F6B18720}"/>
  </hyperlink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U10"/>
  <sheetViews>
    <sheetView showGridLines="0" zoomScaleNormal="100" workbookViewId="0">
      <selection sqref="A1:G1"/>
    </sheetView>
  </sheetViews>
  <sheetFormatPr baseColWidth="10" defaultColWidth="8" defaultRowHeight="15.75" x14ac:dyDescent="0.25"/>
  <cols>
    <col min="1" max="1" width="33.42578125" style="158" customWidth="1"/>
    <col min="2" max="7" width="21.42578125" style="158" customWidth="1"/>
    <col min="8" max="8" width="9.42578125" style="158" customWidth="1"/>
    <col min="9" max="25" width="8" style="158" customWidth="1"/>
    <col min="26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</row>
    <row r="3" spans="1:26" s="159" customFormat="1" ht="15.75" customHeight="1" x14ac:dyDescent="0.3">
      <c r="A3" s="253" t="s">
        <v>26</v>
      </c>
      <c r="B3" s="252"/>
      <c r="C3" s="252"/>
      <c r="D3" s="252"/>
      <c r="E3" s="252"/>
      <c r="F3" s="252"/>
      <c r="G3" s="252"/>
    </row>
    <row r="5" spans="1:26" s="163" customFormat="1" x14ac:dyDescent="0.25">
      <c r="A5" s="172" t="s">
        <v>27</v>
      </c>
      <c r="B5" s="160"/>
      <c r="C5" s="160"/>
      <c r="D5" s="160"/>
      <c r="E5" s="160"/>
      <c r="F5" s="160"/>
      <c r="G5" s="160"/>
      <c r="H5" s="160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63" customFormat="1" ht="60" x14ac:dyDescent="0.25">
      <c r="A6" s="172"/>
      <c r="B6" s="197" t="s">
        <v>5</v>
      </c>
      <c r="C6" s="197" t="s">
        <v>28</v>
      </c>
      <c r="D6" s="197" t="s">
        <v>29</v>
      </c>
      <c r="E6" s="197" t="s">
        <v>30</v>
      </c>
      <c r="F6" s="197" t="s">
        <v>205</v>
      </c>
      <c r="G6" s="197" t="s">
        <v>19</v>
      </c>
      <c r="H6" s="160"/>
      <c r="I6" s="161"/>
      <c r="J6" s="161"/>
      <c r="K6" s="161"/>
      <c r="L6" s="161"/>
      <c r="M6" s="161"/>
      <c r="N6" s="161"/>
      <c r="O6" s="161"/>
      <c r="P6" s="161"/>
      <c r="Q6" s="161"/>
      <c r="R6" s="162"/>
      <c r="S6" s="162"/>
      <c r="T6" s="162"/>
      <c r="U6" s="162"/>
      <c r="V6" s="162"/>
      <c r="W6" s="162"/>
      <c r="X6" s="162"/>
      <c r="Y6" s="162"/>
      <c r="Z6" s="162"/>
    </row>
    <row r="7" spans="1:26" s="163" customFormat="1" x14ac:dyDescent="0.25">
      <c r="A7" s="198" t="s">
        <v>14</v>
      </c>
      <c r="B7" s="14">
        <v>0.3</v>
      </c>
      <c r="C7" s="15">
        <v>93.2</v>
      </c>
      <c r="D7" s="15">
        <v>98.1</v>
      </c>
      <c r="E7" s="15">
        <v>100.7</v>
      </c>
      <c r="F7" s="16">
        <v>99</v>
      </c>
      <c r="G7" s="17">
        <v>1.25</v>
      </c>
      <c r="H7" s="160"/>
      <c r="I7" s="161"/>
      <c r="J7" s="161"/>
      <c r="K7" s="161"/>
      <c r="L7" s="161"/>
      <c r="M7" s="161"/>
      <c r="N7" s="161"/>
      <c r="O7" s="161"/>
      <c r="P7" s="161"/>
      <c r="Q7" s="161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x14ac:dyDescent="0.25">
      <c r="A8" s="199" t="s">
        <v>16</v>
      </c>
      <c r="B8" s="19">
        <v>0.3</v>
      </c>
      <c r="C8" s="20">
        <v>38.299999999999997</v>
      </c>
      <c r="D8" s="20">
        <v>42.5</v>
      </c>
      <c r="E8" s="20">
        <v>43.7</v>
      </c>
      <c r="F8" s="21">
        <v>42.3</v>
      </c>
      <c r="G8" s="22">
        <v>0.95</v>
      </c>
      <c r="H8" s="160"/>
      <c r="I8" s="161"/>
      <c r="J8" s="161"/>
      <c r="K8" s="161"/>
      <c r="L8" s="161"/>
      <c r="M8" s="161"/>
      <c r="N8" s="161"/>
      <c r="O8" s="161"/>
      <c r="P8" s="161"/>
      <c r="Q8" s="161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ht="16.5" thickBot="1" x14ac:dyDescent="0.3">
      <c r="A9" s="200" t="s">
        <v>17</v>
      </c>
      <c r="B9" s="23">
        <v>0.4</v>
      </c>
      <c r="C9" s="24">
        <v>17</v>
      </c>
      <c r="D9" s="24">
        <v>18.899999999999999</v>
      </c>
      <c r="E9" s="24">
        <v>19.899999999999999</v>
      </c>
      <c r="F9" s="25">
        <v>19.600000000000001</v>
      </c>
      <c r="G9" s="26">
        <v>1.47</v>
      </c>
      <c r="H9" s="160"/>
      <c r="I9" s="161"/>
      <c r="J9" s="161"/>
      <c r="K9" s="161"/>
      <c r="L9" s="161"/>
      <c r="M9" s="161"/>
      <c r="N9" s="161"/>
      <c r="O9" s="161"/>
      <c r="P9" s="161"/>
      <c r="Q9" s="161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ht="15" customHeight="1" x14ac:dyDescent="0.25">
      <c r="A10" s="274" t="s">
        <v>204</v>
      </c>
      <c r="B10" s="275"/>
      <c r="C10" s="275"/>
      <c r="D10" s="275"/>
      <c r="E10" s="275"/>
      <c r="F10" s="275"/>
      <c r="G10" s="275"/>
      <c r="H10" s="160"/>
      <c r="I10" s="161"/>
      <c r="J10" s="161"/>
      <c r="K10" s="161"/>
      <c r="L10" s="161"/>
      <c r="M10" s="161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62"/>
    </row>
  </sheetData>
  <mergeCells count="4">
    <mergeCell ref="A10:G10"/>
    <mergeCell ref="A2:G2"/>
    <mergeCell ref="A3:G3"/>
    <mergeCell ref="A1:G1"/>
  </mergeCells>
  <hyperlinks>
    <hyperlink ref="A3" location="'rem-sti-fin-targets-ry-cur'!A1" tooltip="Gehe zu rem-sti-fin-targets-ry-cur!rem-sti-fin-targets-ry-cur!A1" display="'rem-sti-fin-targets-ry-cur'!A1" xr:uid="{965D87A2-809F-49A7-AED6-31B527B00DA1}"/>
    <hyperlink ref="A1:G1" location="Index!A1" display="Zurück zum Index" xr:uid="{B87FD2D7-10D7-48BF-A3FA-AD4C633700BB}"/>
  </hyperlink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U9"/>
  <sheetViews>
    <sheetView showGridLines="0" zoomScaleNormal="100" workbookViewId="0">
      <selection sqref="A1:G1"/>
    </sheetView>
  </sheetViews>
  <sheetFormatPr baseColWidth="10" defaultColWidth="8" defaultRowHeight="15.75" x14ac:dyDescent="0.25"/>
  <cols>
    <col min="1" max="1" width="33.42578125" style="158" customWidth="1"/>
    <col min="2" max="7" width="21.42578125" style="158" customWidth="1"/>
    <col min="8" max="8" width="9.42578125" style="158" customWidth="1"/>
    <col min="9" max="25" width="8" style="158" customWidth="1"/>
    <col min="26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</row>
    <row r="3" spans="1:26" s="159" customFormat="1" ht="15.75" customHeight="1" x14ac:dyDescent="0.3">
      <c r="A3" s="253" t="s">
        <v>31</v>
      </c>
      <c r="B3" s="252"/>
      <c r="C3" s="252"/>
      <c r="D3" s="252"/>
      <c r="E3" s="252"/>
      <c r="F3" s="252"/>
      <c r="G3" s="252"/>
    </row>
    <row r="5" spans="1:26" s="163" customFormat="1" x14ac:dyDescent="0.25">
      <c r="A5" s="172"/>
      <c r="B5" s="166"/>
      <c r="C5" s="160"/>
      <c r="D5" s="160"/>
      <c r="E5" s="160"/>
      <c r="F5" s="160"/>
      <c r="G5" s="160"/>
      <c r="H5" s="160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63" customFormat="1" ht="60" x14ac:dyDescent="0.25">
      <c r="A6" s="172"/>
      <c r="B6" s="197" t="s">
        <v>5</v>
      </c>
      <c r="C6" s="197" t="s">
        <v>28</v>
      </c>
      <c r="D6" s="197" t="s">
        <v>29</v>
      </c>
      <c r="E6" s="197" t="s">
        <v>30</v>
      </c>
      <c r="F6" s="197" t="s">
        <v>32</v>
      </c>
      <c r="G6" s="197" t="s">
        <v>19</v>
      </c>
      <c r="H6" s="160"/>
      <c r="I6" s="161"/>
      <c r="J6" s="161"/>
      <c r="K6" s="161"/>
      <c r="L6" s="161"/>
      <c r="M6" s="161"/>
      <c r="N6" s="161"/>
      <c r="O6" s="161"/>
      <c r="P6" s="161"/>
      <c r="Q6" s="161"/>
      <c r="R6" s="162"/>
      <c r="S6" s="162"/>
      <c r="T6" s="162"/>
      <c r="U6" s="162"/>
      <c r="V6" s="162"/>
      <c r="W6" s="162"/>
      <c r="X6" s="162"/>
      <c r="Y6" s="162"/>
      <c r="Z6" s="162"/>
    </row>
    <row r="7" spans="1:26" s="163" customFormat="1" x14ac:dyDescent="0.25">
      <c r="A7" s="198" t="s">
        <v>197</v>
      </c>
      <c r="B7" s="27">
        <v>0.33329999999999999</v>
      </c>
      <c r="C7" s="15">
        <v>75.599999999999994</v>
      </c>
      <c r="D7" s="15">
        <v>80</v>
      </c>
      <c r="E7" s="15">
        <v>82.9</v>
      </c>
      <c r="F7" s="16">
        <v>81.3</v>
      </c>
      <c r="G7" s="17">
        <v>1.3</v>
      </c>
      <c r="H7" s="160"/>
      <c r="I7" s="161"/>
      <c r="J7" s="161"/>
      <c r="K7" s="161"/>
      <c r="L7" s="161"/>
      <c r="M7" s="161"/>
      <c r="N7" s="161"/>
      <c r="O7" s="161"/>
      <c r="P7" s="161"/>
      <c r="Q7" s="161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x14ac:dyDescent="0.25">
      <c r="A8" s="201" t="s">
        <v>22</v>
      </c>
      <c r="B8" s="28">
        <v>0.33329999999999999</v>
      </c>
      <c r="C8" s="29">
        <v>64</v>
      </c>
      <c r="D8" s="29">
        <v>74</v>
      </c>
      <c r="E8" s="29">
        <v>81</v>
      </c>
      <c r="F8" s="30">
        <v>76</v>
      </c>
      <c r="G8" s="31">
        <v>1.2</v>
      </c>
      <c r="H8" s="160"/>
      <c r="I8" s="161"/>
      <c r="J8" s="161"/>
      <c r="K8" s="161"/>
      <c r="L8" s="161"/>
      <c r="M8" s="161"/>
      <c r="N8" s="161"/>
      <c r="O8" s="161"/>
      <c r="P8" s="161"/>
      <c r="Q8" s="161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x14ac:dyDescent="0.25">
      <c r="A9" s="202" t="s">
        <v>23</v>
      </c>
      <c r="B9" s="32">
        <v>0.33329999999999999</v>
      </c>
      <c r="C9" s="276" t="s">
        <v>33</v>
      </c>
      <c r="D9" s="276"/>
      <c r="E9" s="276"/>
      <c r="F9" s="33"/>
      <c r="G9" s="34"/>
      <c r="H9" s="160"/>
      <c r="I9" s="161"/>
      <c r="J9" s="161"/>
      <c r="K9" s="161"/>
      <c r="L9" s="161"/>
      <c r="M9" s="161"/>
      <c r="N9" s="161"/>
      <c r="O9" s="161"/>
      <c r="P9" s="161"/>
      <c r="Q9" s="161"/>
      <c r="R9" s="162"/>
      <c r="S9" s="162"/>
      <c r="T9" s="162"/>
      <c r="U9" s="162"/>
      <c r="V9" s="162"/>
      <c r="W9" s="162"/>
      <c r="X9" s="162"/>
      <c r="Y9" s="162"/>
      <c r="Z9" s="162"/>
    </row>
  </sheetData>
  <mergeCells count="4">
    <mergeCell ref="C9:E9"/>
    <mergeCell ref="A2:G2"/>
    <mergeCell ref="A3:G3"/>
    <mergeCell ref="A1:G1"/>
  </mergeCells>
  <hyperlinks>
    <hyperlink ref="A3" location="'rem-sti-esg-targets-ry-cur'!A1" tooltip="Gehe zu rem-sti-esg-targets-ry-cur!rem-sti-esg-targets-ry-cur!A1" display="'rem-sti-esg-targets-ry-cur'!A1" xr:uid="{60820417-99A3-44BD-A9A7-5BD984FF617A}"/>
    <hyperlink ref="A1:G1" location="Index!A1" display="Zurück zum Index" xr:uid="{F9C16340-1796-48CB-BB50-838F43EB7870}"/>
  </hyperlink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U12"/>
  <sheetViews>
    <sheetView showGridLines="0" zoomScaleNormal="100" workbookViewId="0">
      <selection sqref="A1:O1"/>
    </sheetView>
  </sheetViews>
  <sheetFormatPr baseColWidth="10" defaultColWidth="8" defaultRowHeight="15.75" x14ac:dyDescent="0.25"/>
  <cols>
    <col min="1" max="1" width="19.5703125" style="158" customWidth="1"/>
    <col min="2" max="14" width="10.42578125" style="158" customWidth="1"/>
    <col min="15" max="15" width="11.7109375" style="158" customWidth="1"/>
    <col min="16" max="16" width="9.42578125" style="158" customWidth="1"/>
    <col min="17" max="24" width="8" style="158" customWidth="1"/>
    <col min="25" max="26" width="9.42578125" style="158" customWidth="1"/>
    <col min="27" max="203" width="8" style="158"/>
    <col min="204" max="16384" width="8" style="164"/>
  </cols>
  <sheetData>
    <row r="1" spans="1:24" ht="15" customHeight="1" x14ac:dyDescent="0.25">
      <c r="A1" s="270" t="s">
        <v>193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</row>
    <row r="2" spans="1:24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</row>
    <row r="3" spans="1:24" s="159" customFormat="1" ht="15.75" customHeight="1" x14ac:dyDescent="0.3">
      <c r="A3" s="253" t="s">
        <v>34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</row>
    <row r="5" spans="1:24" s="163" customFormat="1" x14ac:dyDescent="0.25">
      <c r="A5" s="172"/>
      <c r="B5" s="166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1"/>
      <c r="R5" s="162"/>
      <c r="S5" s="162"/>
      <c r="T5" s="162"/>
      <c r="U5" s="162"/>
      <c r="V5" s="162"/>
      <c r="W5" s="162"/>
      <c r="X5" s="162"/>
    </row>
    <row r="6" spans="1:24" s="163" customFormat="1" ht="15.6" customHeight="1" x14ac:dyDescent="0.25">
      <c r="A6" s="172"/>
      <c r="B6" s="279" t="s">
        <v>35</v>
      </c>
      <c r="C6" s="279"/>
      <c r="D6" s="279"/>
      <c r="E6" s="279"/>
      <c r="F6" s="279" t="s">
        <v>36</v>
      </c>
      <c r="G6" s="279"/>
      <c r="H6" s="279"/>
      <c r="I6" s="279"/>
      <c r="J6" s="279" t="s">
        <v>37</v>
      </c>
      <c r="K6" s="279"/>
      <c r="L6" s="279"/>
      <c r="M6" s="279" t="s">
        <v>38</v>
      </c>
      <c r="N6" s="279"/>
      <c r="O6" s="160"/>
      <c r="P6" s="160"/>
      <c r="Q6" s="161"/>
      <c r="R6" s="162"/>
      <c r="S6" s="162"/>
      <c r="T6" s="162"/>
      <c r="U6" s="162"/>
      <c r="V6" s="162"/>
      <c r="W6" s="162"/>
      <c r="X6" s="162"/>
    </row>
    <row r="7" spans="1:24" s="163" customFormat="1" ht="16.350000000000001" customHeight="1" x14ac:dyDescent="0.25">
      <c r="A7" s="172"/>
      <c r="B7" s="277" t="s">
        <v>39</v>
      </c>
      <c r="C7" s="277"/>
      <c r="D7" s="277"/>
      <c r="E7" s="277"/>
      <c r="F7" s="277" t="s">
        <v>39</v>
      </c>
      <c r="G7" s="277"/>
      <c r="H7" s="277"/>
      <c r="I7" s="277"/>
      <c r="J7" s="277" t="s">
        <v>39</v>
      </c>
      <c r="K7" s="277"/>
      <c r="L7" s="277"/>
      <c r="M7" s="278" t="s">
        <v>38</v>
      </c>
      <c r="N7" s="278"/>
      <c r="O7" s="160"/>
      <c r="P7" s="160"/>
      <c r="Q7" s="161"/>
      <c r="R7" s="162"/>
      <c r="S7" s="162"/>
      <c r="T7" s="162"/>
      <c r="U7" s="162"/>
      <c r="V7" s="162"/>
      <c r="W7" s="162"/>
      <c r="X7" s="162"/>
    </row>
    <row r="8" spans="1:24" s="163" customFormat="1" ht="3" customHeight="1" x14ac:dyDescent="0.25">
      <c r="A8" s="172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0"/>
      <c r="P8" s="160"/>
      <c r="Q8" s="161"/>
      <c r="R8" s="162"/>
      <c r="S8" s="162"/>
      <c r="T8" s="162"/>
      <c r="U8" s="162"/>
      <c r="V8" s="162"/>
      <c r="W8" s="162"/>
      <c r="X8" s="162"/>
    </row>
    <row r="9" spans="1:24" s="163" customFormat="1" ht="48" x14ac:dyDescent="0.25">
      <c r="A9" s="172"/>
      <c r="B9" s="160" t="s">
        <v>40</v>
      </c>
      <c r="C9" s="160" t="s">
        <v>41</v>
      </c>
      <c r="D9" s="160" t="s">
        <v>17</v>
      </c>
      <c r="E9" s="197" t="s">
        <v>42</v>
      </c>
      <c r="F9" s="160" t="s">
        <v>40</v>
      </c>
      <c r="G9" s="160" t="s">
        <v>41</v>
      </c>
      <c r="H9" s="160" t="s">
        <v>43</v>
      </c>
      <c r="I9" s="197" t="s">
        <v>42</v>
      </c>
      <c r="J9" s="243" t="s">
        <v>207</v>
      </c>
      <c r="K9" s="160" t="s">
        <v>208</v>
      </c>
      <c r="L9" s="197" t="s">
        <v>42</v>
      </c>
      <c r="M9" s="160" t="s">
        <v>206</v>
      </c>
      <c r="N9" s="160" t="s">
        <v>209</v>
      </c>
      <c r="O9" s="203" t="s">
        <v>211</v>
      </c>
      <c r="P9" s="160"/>
      <c r="Q9" s="161"/>
      <c r="R9" s="162"/>
      <c r="S9" s="162"/>
      <c r="T9" s="162"/>
      <c r="U9" s="162"/>
      <c r="V9" s="162"/>
      <c r="W9" s="162"/>
      <c r="X9" s="162"/>
    </row>
    <row r="10" spans="1:24" s="163" customFormat="1" x14ac:dyDescent="0.25">
      <c r="A10" s="204" t="s">
        <v>44</v>
      </c>
      <c r="B10" s="35" t="s">
        <v>45</v>
      </c>
      <c r="C10" s="36" t="s">
        <v>45</v>
      </c>
      <c r="D10" s="36" t="s">
        <v>46</v>
      </c>
      <c r="E10" s="36"/>
      <c r="F10" s="36" t="s">
        <v>47</v>
      </c>
      <c r="G10" s="36" t="s">
        <v>47</v>
      </c>
      <c r="H10" s="36" t="s">
        <v>47</v>
      </c>
      <c r="I10" s="36"/>
      <c r="J10" s="36" t="s">
        <v>48</v>
      </c>
      <c r="K10" s="36" t="s">
        <v>48</v>
      </c>
      <c r="L10" s="37"/>
      <c r="M10" s="37"/>
      <c r="N10" s="244" t="s">
        <v>210</v>
      </c>
      <c r="O10" s="38"/>
      <c r="P10" s="160"/>
      <c r="Q10" s="161"/>
      <c r="R10" s="162"/>
      <c r="S10" s="162"/>
      <c r="T10" s="162"/>
      <c r="U10" s="162"/>
      <c r="V10" s="162"/>
      <c r="W10" s="162"/>
      <c r="X10" s="162"/>
    </row>
    <row r="11" spans="1:24" s="163" customFormat="1" x14ac:dyDescent="0.25">
      <c r="A11" s="205" t="s">
        <v>49</v>
      </c>
      <c r="B11" s="40">
        <v>1.25</v>
      </c>
      <c r="C11" s="40">
        <v>0.95</v>
      </c>
      <c r="D11" s="40">
        <v>1.47</v>
      </c>
      <c r="E11" s="41">
        <v>1.25</v>
      </c>
      <c r="F11" s="40">
        <v>0.81</v>
      </c>
      <c r="G11" s="40">
        <v>1.1499999999999999</v>
      </c>
      <c r="H11" s="40">
        <v>0.95</v>
      </c>
      <c r="I11" s="41">
        <v>0.97</v>
      </c>
      <c r="J11" s="40">
        <v>1.23</v>
      </c>
      <c r="K11" s="40">
        <v>1.41</v>
      </c>
      <c r="L11" s="41">
        <v>1.32</v>
      </c>
      <c r="M11" s="42">
        <v>1.18</v>
      </c>
      <c r="N11" s="43">
        <v>1.05</v>
      </c>
      <c r="O11" s="44">
        <v>1.24</v>
      </c>
      <c r="P11" s="160"/>
      <c r="Q11" s="161"/>
      <c r="R11" s="162"/>
      <c r="S11" s="162"/>
      <c r="T11" s="162"/>
      <c r="U11" s="162"/>
      <c r="V11" s="162"/>
      <c r="W11" s="162"/>
      <c r="X11" s="162"/>
    </row>
    <row r="12" spans="1:24" s="163" customFormat="1" x14ac:dyDescent="0.25">
      <c r="A12" s="202" t="s">
        <v>50</v>
      </c>
      <c r="B12" s="47">
        <v>1.25</v>
      </c>
      <c r="C12" s="47">
        <v>0.95</v>
      </c>
      <c r="D12" s="47">
        <v>1.47</v>
      </c>
      <c r="E12" s="26">
        <v>1.25</v>
      </c>
      <c r="F12" s="47">
        <v>0.96</v>
      </c>
      <c r="G12" s="47">
        <v>1.49</v>
      </c>
      <c r="H12" s="47">
        <v>1.1000000000000001</v>
      </c>
      <c r="I12" s="26">
        <v>1.18</v>
      </c>
      <c r="J12" s="47">
        <v>1.23</v>
      </c>
      <c r="K12" s="47">
        <v>1.41</v>
      </c>
      <c r="L12" s="26">
        <v>1.32</v>
      </c>
      <c r="M12" s="48">
        <v>1.25</v>
      </c>
      <c r="N12" s="49">
        <v>1.05</v>
      </c>
      <c r="O12" s="50">
        <v>1.31</v>
      </c>
      <c r="P12" s="160"/>
      <c r="Q12" s="161"/>
      <c r="R12" s="162"/>
      <c r="S12" s="162"/>
      <c r="T12" s="162"/>
      <c r="U12" s="162"/>
      <c r="V12" s="162"/>
      <c r="W12" s="162"/>
      <c r="X12" s="162"/>
    </row>
  </sheetData>
  <mergeCells count="11">
    <mergeCell ref="A2:O2"/>
    <mergeCell ref="A3:O3"/>
    <mergeCell ref="A1:O1"/>
    <mergeCell ref="B7:E7"/>
    <mergeCell ref="F7:I7"/>
    <mergeCell ref="J7:L7"/>
    <mergeCell ref="M7:N7"/>
    <mergeCell ref="B6:E6"/>
    <mergeCell ref="F6:I6"/>
    <mergeCell ref="J6:L6"/>
    <mergeCell ref="M6:N6"/>
  </mergeCells>
  <hyperlinks>
    <hyperlink ref="A3" location="'rem-sti-achievement-ry-frm'!A1" tooltip="Gehe zu rem-sti-achievement-ry-frm!rem-sti-achievement-ry-frm!A1" display="'rem-sti-achievement-ry-frm'!A1" xr:uid="{194E59B3-AD13-47BA-8D33-A7C8EDFA1B42}"/>
    <hyperlink ref="A1:O1" location="Index!A1" display="Zurück zum Index" xr:uid="{3711FFAE-56EA-42C6-B2D8-0D0F220B7D53}"/>
  </hyperlinks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U10"/>
  <sheetViews>
    <sheetView showGridLines="0" zoomScaleNormal="100" workbookViewId="0">
      <selection sqref="A1:G1"/>
    </sheetView>
  </sheetViews>
  <sheetFormatPr baseColWidth="10" defaultColWidth="8" defaultRowHeight="15.75" x14ac:dyDescent="0.25"/>
  <cols>
    <col min="1" max="1" width="33.42578125" style="158" customWidth="1"/>
    <col min="2" max="7" width="21.42578125" style="158" customWidth="1"/>
    <col min="8" max="8" width="9.42578125" style="158" customWidth="1"/>
    <col min="9" max="25" width="8" style="158" customWidth="1"/>
    <col min="26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</row>
    <row r="3" spans="1:26" s="159" customFormat="1" ht="15.75" customHeight="1" x14ac:dyDescent="0.3">
      <c r="A3" s="253" t="s">
        <v>51</v>
      </c>
      <c r="B3" s="252"/>
      <c r="C3" s="252"/>
      <c r="D3" s="252"/>
      <c r="E3" s="252"/>
      <c r="F3" s="252"/>
      <c r="G3" s="252"/>
    </row>
    <row r="5" spans="1:26" s="163" customFormat="1" x14ac:dyDescent="0.25">
      <c r="A5" s="172" t="s">
        <v>27</v>
      </c>
      <c r="B5" s="160"/>
      <c r="C5" s="160"/>
      <c r="D5" s="160"/>
      <c r="E5" s="160"/>
      <c r="F5" s="160"/>
      <c r="G5" s="160"/>
      <c r="H5" s="160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63" customFormat="1" ht="60" x14ac:dyDescent="0.25">
      <c r="A6" s="172"/>
      <c r="B6" s="197" t="s">
        <v>5</v>
      </c>
      <c r="C6" s="197" t="s">
        <v>28</v>
      </c>
      <c r="D6" s="197" t="s">
        <v>29</v>
      </c>
      <c r="E6" s="197" t="s">
        <v>52</v>
      </c>
      <c r="F6" s="197" t="s">
        <v>205</v>
      </c>
      <c r="G6" s="197" t="s">
        <v>19</v>
      </c>
      <c r="H6" s="160"/>
      <c r="I6" s="161"/>
      <c r="J6" s="161"/>
      <c r="K6" s="161"/>
      <c r="L6" s="161"/>
      <c r="M6" s="161"/>
      <c r="N6" s="161"/>
      <c r="O6" s="161"/>
      <c r="P6" s="161"/>
      <c r="Q6" s="161"/>
      <c r="R6" s="162"/>
      <c r="S6" s="162"/>
      <c r="T6" s="162"/>
      <c r="U6" s="162"/>
      <c r="V6" s="162"/>
      <c r="W6" s="162"/>
      <c r="X6" s="162"/>
      <c r="Y6" s="162"/>
      <c r="Z6" s="162"/>
    </row>
    <row r="7" spans="1:26" s="163" customFormat="1" x14ac:dyDescent="0.25">
      <c r="A7" s="198" t="s">
        <v>14</v>
      </c>
      <c r="B7" s="14">
        <v>0.3</v>
      </c>
      <c r="C7" s="15">
        <v>93.2</v>
      </c>
      <c r="D7" s="15">
        <v>98.1</v>
      </c>
      <c r="E7" s="15">
        <v>100</v>
      </c>
      <c r="F7" s="16">
        <v>99</v>
      </c>
      <c r="G7" s="17">
        <v>1.25</v>
      </c>
      <c r="H7" s="160"/>
      <c r="I7" s="161"/>
      <c r="J7" s="161"/>
      <c r="K7" s="161"/>
      <c r="L7" s="161"/>
      <c r="M7" s="161"/>
      <c r="N7" s="161"/>
      <c r="O7" s="161"/>
      <c r="P7" s="161"/>
      <c r="Q7" s="161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x14ac:dyDescent="0.25">
      <c r="A8" s="199" t="s">
        <v>16</v>
      </c>
      <c r="B8" s="19">
        <v>0.3</v>
      </c>
      <c r="C8" s="20">
        <v>38.299999999999997</v>
      </c>
      <c r="D8" s="20">
        <v>42.5</v>
      </c>
      <c r="E8" s="20">
        <v>43.4</v>
      </c>
      <c r="F8" s="21">
        <v>42.3</v>
      </c>
      <c r="G8" s="22">
        <v>0.95</v>
      </c>
      <c r="H8" s="160"/>
      <c r="I8" s="161"/>
      <c r="J8" s="161"/>
      <c r="K8" s="161"/>
      <c r="L8" s="161"/>
      <c r="M8" s="161"/>
      <c r="N8" s="161"/>
      <c r="O8" s="161"/>
      <c r="P8" s="161"/>
      <c r="Q8" s="161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ht="16.5" thickBot="1" x14ac:dyDescent="0.3">
      <c r="A9" s="200" t="s">
        <v>17</v>
      </c>
      <c r="B9" s="23">
        <v>0.4</v>
      </c>
      <c r="C9" s="24">
        <v>17</v>
      </c>
      <c r="D9" s="24">
        <v>18.899999999999999</v>
      </c>
      <c r="E9" s="24">
        <v>19.7</v>
      </c>
      <c r="F9" s="25">
        <v>19.600000000000001</v>
      </c>
      <c r="G9" s="26">
        <v>1.47</v>
      </c>
      <c r="H9" s="160"/>
      <c r="I9" s="161"/>
      <c r="J9" s="161"/>
      <c r="K9" s="161"/>
      <c r="L9" s="161"/>
      <c r="M9" s="161"/>
      <c r="N9" s="161"/>
      <c r="O9" s="161"/>
      <c r="P9" s="161"/>
      <c r="Q9" s="161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ht="15" customHeight="1" x14ac:dyDescent="0.25">
      <c r="A10" s="274" t="s">
        <v>204</v>
      </c>
      <c r="B10" s="275"/>
      <c r="C10" s="275"/>
      <c r="D10" s="275"/>
      <c r="E10" s="275"/>
      <c r="F10" s="275"/>
      <c r="G10" s="275"/>
      <c r="H10" s="160"/>
      <c r="I10" s="161"/>
      <c r="J10" s="161"/>
      <c r="K10" s="161"/>
      <c r="L10" s="161"/>
      <c r="M10" s="161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62"/>
    </row>
  </sheetData>
  <mergeCells count="4">
    <mergeCell ref="A10:G10"/>
    <mergeCell ref="A2:G2"/>
    <mergeCell ref="A3:G3"/>
    <mergeCell ref="A1:G1"/>
  </mergeCells>
  <hyperlinks>
    <hyperlink ref="A3" location="'rem-sti-fin-targets-ry-frm'!A1" tooltip="Gehe zu rem-sti-fin-targets-ry-frm!rem-sti-fin-targets-ry-frm!A1" display="'rem-sti-fin-targets-ry-frm'!A1" xr:uid="{983FCA81-3524-408F-8DDF-CFDD9D008A14}"/>
    <hyperlink ref="A1:G1" location="Index!A1" display="Zurück zum Index" xr:uid="{0C704756-4C10-45EF-ACF6-DCB987E502E7}"/>
  </hyperlinks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U10"/>
  <sheetViews>
    <sheetView showGridLines="0" zoomScaleNormal="100" workbookViewId="0">
      <selection sqref="A1:G1"/>
    </sheetView>
  </sheetViews>
  <sheetFormatPr baseColWidth="10" defaultColWidth="8" defaultRowHeight="15.75" x14ac:dyDescent="0.25"/>
  <cols>
    <col min="1" max="1" width="33.42578125" style="158" customWidth="1"/>
    <col min="2" max="7" width="21.42578125" style="158" customWidth="1"/>
    <col min="8" max="8" width="9.42578125" style="158" customWidth="1"/>
    <col min="9" max="25" width="8" style="158" customWidth="1"/>
    <col min="26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</row>
    <row r="3" spans="1:26" s="159" customFormat="1" ht="15.75" customHeight="1" x14ac:dyDescent="0.3">
      <c r="A3" s="253" t="s">
        <v>53</v>
      </c>
      <c r="B3" s="252"/>
      <c r="C3" s="252"/>
      <c r="D3" s="252"/>
      <c r="E3" s="252"/>
      <c r="F3" s="252"/>
      <c r="G3" s="252"/>
    </row>
    <row r="5" spans="1:26" s="163" customFormat="1" x14ac:dyDescent="0.25">
      <c r="A5" s="172"/>
      <c r="B5" s="166"/>
      <c r="C5" s="160"/>
      <c r="D5" s="160"/>
      <c r="E5" s="160"/>
      <c r="F5" s="160"/>
      <c r="G5" s="160"/>
      <c r="H5" s="160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63" customFormat="1" ht="60" x14ac:dyDescent="0.25">
      <c r="A6" s="172"/>
      <c r="B6" s="197" t="s">
        <v>5</v>
      </c>
      <c r="C6" s="197" t="s">
        <v>28</v>
      </c>
      <c r="D6" s="197" t="s">
        <v>29</v>
      </c>
      <c r="E6" s="197" t="s">
        <v>52</v>
      </c>
      <c r="F6" s="197" t="s">
        <v>32</v>
      </c>
      <c r="G6" s="197" t="s">
        <v>19</v>
      </c>
      <c r="H6" s="160"/>
      <c r="I6" s="161"/>
      <c r="J6" s="161"/>
      <c r="K6" s="161"/>
      <c r="L6" s="161"/>
      <c r="M6" s="161"/>
      <c r="N6" s="161"/>
      <c r="O6" s="161"/>
      <c r="P6" s="161"/>
      <c r="Q6" s="161"/>
      <c r="R6" s="162"/>
      <c r="S6" s="162"/>
      <c r="T6" s="162"/>
      <c r="U6" s="162"/>
      <c r="V6" s="162"/>
      <c r="W6" s="162"/>
      <c r="X6" s="162"/>
      <c r="Y6" s="162"/>
      <c r="Z6" s="162"/>
    </row>
    <row r="7" spans="1:26" s="163" customFormat="1" ht="38.25" x14ac:dyDescent="0.35">
      <c r="A7" s="198" t="s">
        <v>213</v>
      </c>
      <c r="B7" s="14">
        <v>0.5</v>
      </c>
      <c r="C7" s="53">
        <v>209</v>
      </c>
      <c r="D7" s="53">
        <v>174</v>
      </c>
      <c r="E7" s="53">
        <v>157</v>
      </c>
      <c r="F7" s="54">
        <v>166</v>
      </c>
      <c r="G7" s="17">
        <v>1.23</v>
      </c>
      <c r="H7" s="160"/>
      <c r="I7" s="161"/>
      <c r="J7" s="161"/>
      <c r="K7" s="161"/>
      <c r="L7" s="161"/>
      <c r="M7" s="161"/>
      <c r="N7" s="161"/>
      <c r="O7" s="161"/>
      <c r="P7" s="161"/>
      <c r="Q7" s="161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ht="34.5" thickBot="1" x14ac:dyDescent="0.3">
      <c r="A8" s="200" t="s">
        <v>214</v>
      </c>
      <c r="B8" s="23">
        <v>0.5</v>
      </c>
      <c r="C8" s="55">
        <v>4796</v>
      </c>
      <c r="D8" s="55">
        <v>4525</v>
      </c>
      <c r="E8" s="55">
        <v>4389</v>
      </c>
      <c r="F8" s="56">
        <v>4414</v>
      </c>
      <c r="G8" s="26">
        <v>1.41</v>
      </c>
      <c r="H8" s="160"/>
      <c r="I8" s="161"/>
      <c r="J8" s="161"/>
      <c r="K8" s="161"/>
      <c r="L8" s="161"/>
      <c r="M8" s="161"/>
      <c r="N8" s="161"/>
      <c r="O8" s="161"/>
      <c r="P8" s="161"/>
      <c r="Q8" s="161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ht="15" customHeight="1" x14ac:dyDescent="0.25">
      <c r="A9" s="274" t="s">
        <v>215</v>
      </c>
      <c r="B9" s="275"/>
      <c r="C9" s="275"/>
      <c r="D9" s="275"/>
      <c r="E9" s="275"/>
      <c r="F9" s="275"/>
      <c r="G9" s="275"/>
      <c r="H9" s="160"/>
      <c r="I9" s="161"/>
      <c r="J9" s="161"/>
      <c r="K9" s="161"/>
      <c r="L9" s="161"/>
      <c r="M9" s="161"/>
      <c r="N9" s="161"/>
      <c r="O9" s="161"/>
      <c r="P9" s="161"/>
      <c r="Q9" s="161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ht="15" customHeight="1" x14ac:dyDescent="0.25">
      <c r="A10" s="280" t="s">
        <v>212</v>
      </c>
      <c r="B10" s="250"/>
      <c r="C10" s="250"/>
      <c r="D10" s="250"/>
      <c r="E10" s="250"/>
      <c r="F10" s="250"/>
      <c r="G10" s="250"/>
      <c r="H10" s="160"/>
      <c r="I10" s="161"/>
      <c r="J10" s="161"/>
      <c r="K10" s="161"/>
      <c r="L10" s="161"/>
      <c r="M10" s="161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62"/>
    </row>
  </sheetData>
  <mergeCells count="5">
    <mergeCell ref="A9:G9"/>
    <mergeCell ref="A10:G10"/>
    <mergeCell ref="A2:G2"/>
    <mergeCell ref="A3:G3"/>
    <mergeCell ref="A1:G1"/>
  </mergeCells>
  <hyperlinks>
    <hyperlink ref="A3" location="'rem-sti-esg-targets-ry-frm'!A1" tooltip="Gehe zu rem-sti-esg-targets-ry-frm!rem-sti-esg-targets-ry-frm!A1" display="'rem-sti-esg-targets-ry-frm'!A1" xr:uid="{D32C1A37-BDA8-4AB6-A4EB-61C166004C4B}"/>
    <hyperlink ref="A1:G1" location="Index!A1" display="Zurück zum Index" xr:uid="{0CA7A99F-4F11-4E93-AF7E-707E05DADCB0}"/>
  </hyperlinks>
  <pageMargins left="0.7" right="0.7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U21"/>
  <sheetViews>
    <sheetView showGridLines="0" zoomScaleNormal="100" workbookViewId="0">
      <selection sqref="A1:G1"/>
    </sheetView>
  </sheetViews>
  <sheetFormatPr baseColWidth="10" defaultColWidth="8" defaultRowHeight="15.75" x14ac:dyDescent="0.25"/>
  <cols>
    <col min="1" max="1" width="33.42578125" style="158" customWidth="1"/>
    <col min="2" max="3" width="19.42578125" style="158" customWidth="1"/>
    <col min="4" max="4" width="32.5703125" style="158" customWidth="1"/>
    <col min="5" max="7" width="19.42578125" style="158" customWidth="1"/>
    <col min="8" max="8" width="9.42578125" style="158" customWidth="1"/>
    <col min="9" max="25" width="8" style="158" customWidth="1"/>
    <col min="26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</row>
    <row r="3" spans="1:26" s="159" customFormat="1" ht="15.75" customHeight="1" x14ac:dyDescent="0.3">
      <c r="A3" s="253" t="s">
        <v>2</v>
      </c>
      <c r="B3" s="252"/>
      <c r="C3" s="252"/>
      <c r="D3" s="252"/>
      <c r="E3" s="252"/>
      <c r="F3" s="252"/>
      <c r="G3" s="252"/>
    </row>
    <row r="5" spans="1:26" s="163" customFormat="1" x14ac:dyDescent="0.25">
      <c r="A5" s="172"/>
      <c r="B5" s="206"/>
      <c r="C5" s="160"/>
      <c r="D5" s="160"/>
      <c r="E5" s="160"/>
      <c r="F5" s="160"/>
      <c r="G5" s="160"/>
      <c r="H5" s="160"/>
      <c r="I5" s="161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70" customFormat="1" ht="60" x14ac:dyDescent="0.25">
      <c r="A6" s="168" t="s">
        <v>218</v>
      </c>
      <c r="B6" s="207" t="s">
        <v>219</v>
      </c>
      <c r="C6" s="197" t="s">
        <v>220</v>
      </c>
      <c r="D6" s="197" t="s">
        <v>54</v>
      </c>
      <c r="E6" s="197" t="s">
        <v>221</v>
      </c>
      <c r="F6" s="197" t="s">
        <v>217</v>
      </c>
      <c r="G6" s="197" t="s">
        <v>269</v>
      </c>
      <c r="H6" s="165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</row>
    <row r="7" spans="1:26" s="163" customFormat="1" x14ac:dyDescent="0.25">
      <c r="A7" s="281" t="s">
        <v>6</v>
      </c>
      <c r="B7" s="57" t="s">
        <v>55</v>
      </c>
      <c r="C7" s="58">
        <v>781050</v>
      </c>
      <c r="D7" s="59" t="s">
        <v>56</v>
      </c>
      <c r="E7" s="58">
        <v>260366</v>
      </c>
      <c r="F7" s="53">
        <v>7762</v>
      </c>
      <c r="G7" s="59" t="s">
        <v>57</v>
      </c>
      <c r="H7" s="160"/>
      <c r="I7" s="161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x14ac:dyDescent="0.25">
      <c r="A8" s="282"/>
      <c r="B8" s="60" t="s">
        <v>58</v>
      </c>
      <c r="C8" s="61" t="s">
        <v>57</v>
      </c>
      <c r="D8" s="61" t="s">
        <v>57</v>
      </c>
      <c r="E8" s="61" t="s">
        <v>57</v>
      </c>
      <c r="F8" s="61" t="s">
        <v>57</v>
      </c>
      <c r="G8" s="61" t="s">
        <v>57</v>
      </c>
      <c r="H8" s="160"/>
      <c r="I8" s="161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x14ac:dyDescent="0.25">
      <c r="A9" s="283" t="s">
        <v>7</v>
      </c>
      <c r="B9" s="63" t="s">
        <v>55</v>
      </c>
      <c r="C9" s="64">
        <v>1154400</v>
      </c>
      <c r="D9" s="65" t="s">
        <v>59</v>
      </c>
      <c r="E9" s="64">
        <v>577187</v>
      </c>
      <c r="F9" s="62">
        <v>17207</v>
      </c>
      <c r="G9" s="62">
        <v>21280</v>
      </c>
      <c r="H9" s="160"/>
      <c r="I9" s="161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x14ac:dyDescent="0.25">
      <c r="A10" s="283"/>
      <c r="B10" s="66" t="s">
        <v>58</v>
      </c>
      <c r="C10" s="64">
        <v>1092000</v>
      </c>
      <c r="D10" s="65" t="s">
        <v>60</v>
      </c>
      <c r="E10" s="64">
        <v>545986</v>
      </c>
      <c r="F10" s="62">
        <v>24863</v>
      </c>
      <c r="G10" s="62">
        <v>24219</v>
      </c>
      <c r="H10" s="160"/>
      <c r="I10" s="161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</row>
    <row r="11" spans="1:26" s="163" customFormat="1" x14ac:dyDescent="0.25">
      <c r="A11" s="283" t="s">
        <v>9</v>
      </c>
      <c r="B11" s="67" t="s">
        <v>55</v>
      </c>
      <c r="C11" s="64">
        <v>2628000</v>
      </c>
      <c r="D11" s="65" t="s">
        <v>61</v>
      </c>
      <c r="E11" s="64">
        <v>1313975</v>
      </c>
      <c r="F11" s="62">
        <v>39172</v>
      </c>
      <c r="G11" s="62">
        <v>71084</v>
      </c>
      <c r="H11" s="160"/>
      <c r="I11" s="161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</row>
    <row r="12" spans="1:26" s="163" customFormat="1" x14ac:dyDescent="0.25">
      <c r="A12" s="283"/>
      <c r="B12" s="66" t="s">
        <v>58</v>
      </c>
      <c r="C12" s="64">
        <v>2466000</v>
      </c>
      <c r="D12" s="65" t="s">
        <v>62</v>
      </c>
      <c r="E12" s="64">
        <v>1232999</v>
      </c>
      <c r="F12" s="62">
        <v>56148</v>
      </c>
      <c r="G12" s="62">
        <v>99337</v>
      </c>
      <c r="H12" s="160"/>
      <c r="I12" s="161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</row>
    <row r="13" spans="1:26" s="163" customFormat="1" x14ac:dyDescent="0.25">
      <c r="A13" s="283" t="s">
        <v>10</v>
      </c>
      <c r="B13" s="67" t="s">
        <v>55</v>
      </c>
      <c r="C13" s="64">
        <v>1197200</v>
      </c>
      <c r="D13" s="65" t="s">
        <v>63</v>
      </c>
      <c r="E13" s="64">
        <v>597984</v>
      </c>
      <c r="F13" s="62">
        <v>17827</v>
      </c>
      <c r="G13" s="62">
        <v>26189</v>
      </c>
      <c r="H13" s="160"/>
      <c r="I13" s="161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</row>
    <row r="14" spans="1:26" s="163" customFormat="1" x14ac:dyDescent="0.25">
      <c r="A14" s="283"/>
      <c r="B14" s="66" t="s">
        <v>58</v>
      </c>
      <c r="C14" s="64">
        <v>1109700</v>
      </c>
      <c r="D14" s="65" t="s">
        <v>64</v>
      </c>
      <c r="E14" s="64">
        <v>549983</v>
      </c>
      <c r="F14" s="62">
        <v>25045</v>
      </c>
      <c r="G14" s="62">
        <v>24000</v>
      </c>
      <c r="H14" s="160"/>
      <c r="I14" s="161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</row>
    <row r="15" spans="1:26" s="163" customFormat="1" x14ac:dyDescent="0.25">
      <c r="A15" s="283" t="s">
        <v>11</v>
      </c>
      <c r="B15" s="67" t="s">
        <v>55</v>
      </c>
      <c r="C15" s="64">
        <v>1197200</v>
      </c>
      <c r="D15" s="65" t="s">
        <v>63</v>
      </c>
      <c r="E15" s="64">
        <v>598588</v>
      </c>
      <c r="F15" s="62">
        <v>17845</v>
      </c>
      <c r="G15" s="62">
        <v>25542</v>
      </c>
      <c r="H15" s="160"/>
      <c r="I15" s="161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</row>
    <row r="16" spans="1:26" s="163" customFormat="1" x14ac:dyDescent="0.25">
      <c r="A16" s="283"/>
      <c r="B16" s="68" t="s">
        <v>58</v>
      </c>
      <c r="C16" s="64">
        <v>1123400</v>
      </c>
      <c r="D16" s="65" t="s">
        <v>65</v>
      </c>
      <c r="E16" s="64">
        <v>561688</v>
      </c>
      <c r="F16" s="62">
        <v>25578</v>
      </c>
      <c r="G16" s="62">
        <v>30475</v>
      </c>
      <c r="H16" s="160"/>
      <c r="I16" s="161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s="163" customFormat="1" x14ac:dyDescent="0.25">
      <c r="A17" s="283" t="s">
        <v>12</v>
      </c>
      <c r="B17" s="67" t="s">
        <v>55</v>
      </c>
      <c r="C17" s="64">
        <v>1201200</v>
      </c>
      <c r="D17" s="65" t="s">
        <v>66</v>
      </c>
      <c r="E17" s="64">
        <v>600567</v>
      </c>
      <c r="F17" s="62">
        <v>17904</v>
      </c>
      <c r="G17" s="62">
        <v>3273</v>
      </c>
      <c r="H17" s="160"/>
      <c r="I17" s="161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</row>
    <row r="18" spans="1:26" s="163" customFormat="1" x14ac:dyDescent="0.25">
      <c r="A18" s="283"/>
      <c r="B18" s="68" t="s">
        <v>58</v>
      </c>
      <c r="C18" s="64">
        <v>1066975</v>
      </c>
      <c r="D18" s="65" t="s">
        <v>67</v>
      </c>
      <c r="E18" s="64">
        <v>533469</v>
      </c>
      <c r="F18" s="62">
        <v>24293</v>
      </c>
      <c r="G18" s="62">
        <v>0</v>
      </c>
      <c r="H18" s="160"/>
      <c r="I18" s="161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</row>
    <row r="19" spans="1:26" s="163" customFormat="1" x14ac:dyDescent="0.25">
      <c r="A19" s="284" t="s">
        <v>50</v>
      </c>
      <c r="B19" s="69" t="s">
        <v>55</v>
      </c>
      <c r="C19" s="70">
        <v>1156200</v>
      </c>
      <c r="D19" s="71" t="s">
        <v>68</v>
      </c>
      <c r="E19" s="70">
        <v>578093</v>
      </c>
      <c r="F19" s="72">
        <v>17234</v>
      </c>
      <c r="G19" s="72">
        <v>26398</v>
      </c>
      <c r="H19" s="160"/>
      <c r="I19" s="161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</row>
    <row r="20" spans="1:26" s="163" customFormat="1" ht="16.5" thickBot="1" x14ac:dyDescent="0.3">
      <c r="A20" s="285"/>
      <c r="B20" s="73" t="s">
        <v>58</v>
      </c>
      <c r="C20" s="74">
        <v>1090600</v>
      </c>
      <c r="D20" s="75" t="s">
        <v>69</v>
      </c>
      <c r="E20" s="74">
        <v>499981</v>
      </c>
      <c r="F20" s="55">
        <v>22768</v>
      </c>
      <c r="G20" s="55">
        <v>27350</v>
      </c>
      <c r="H20" s="160"/>
      <c r="I20" s="161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</row>
    <row r="21" spans="1:26" s="163" customFormat="1" ht="15" customHeight="1" x14ac:dyDescent="0.25">
      <c r="A21" s="274" t="s">
        <v>216</v>
      </c>
      <c r="B21" s="275"/>
      <c r="C21" s="275"/>
      <c r="D21" s="275"/>
      <c r="E21" s="275"/>
      <c r="F21" s="275"/>
      <c r="G21" s="275"/>
      <c r="H21" s="160"/>
      <c r="I21" s="172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</row>
  </sheetData>
  <mergeCells count="11">
    <mergeCell ref="A21:G21"/>
    <mergeCell ref="A2:G2"/>
    <mergeCell ref="A3:G3"/>
    <mergeCell ref="A1:G1"/>
    <mergeCell ref="A7:A8"/>
    <mergeCell ref="A9:A10"/>
    <mergeCell ref="A11:A12"/>
    <mergeCell ref="A19:A20"/>
    <mergeCell ref="A13:A14"/>
    <mergeCell ref="A15:A16"/>
    <mergeCell ref="A17:A18"/>
  </mergeCells>
  <hyperlinks>
    <hyperlink ref="A3" location="'rem-smp'!A1" tooltip="Gehe zu rem-smp!rem-smp!A1" display="'rem-smp'!A1" xr:uid="{F9DE704B-EBB4-4A7A-AA7D-10A0AF71ADAC}"/>
    <hyperlink ref="A1:G1" location="Index!A1" display="Zurück zum Index" xr:uid="{C4329376-4E16-4F0F-BBB1-3EEEB3E9EA0B}"/>
  </hyperlink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U11"/>
  <sheetViews>
    <sheetView showGridLines="0" zoomScaleNormal="100" workbookViewId="0">
      <selection sqref="A1:H1"/>
    </sheetView>
  </sheetViews>
  <sheetFormatPr baseColWidth="10" defaultColWidth="8" defaultRowHeight="15.75" x14ac:dyDescent="0.25"/>
  <cols>
    <col min="1" max="1" width="50.5703125" style="158" customWidth="1"/>
    <col min="2" max="8" width="14.5703125" style="158" customWidth="1"/>
    <col min="9" max="9" width="9.42578125" style="158" customWidth="1"/>
    <col min="10" max="25" width="8" style="158" customWidth="1"/>
    <col min="26" max="26" width="9.42578125" style="158" customWidth="1"/>
    <col min="27" max="203" width="8" style="158"/>
    <col min="204" max="16384" width="8" style="164"/>
  </cols>
  <sheetData>
    <row r="1" spans="1:26" ht="15" customHeight="1" x14ac:dyDescent="0.25">
      <c r="A1" s="270" t="s">
        <v>193</v>
      </c>
      <c r="B1" s="271"/>
      <c r="C1" s="271"/>
      <c r="D1" s="271"/>
      <c r="E1" s="271"/>
      <c r="F1" s="271"/>
      <c r="G1" s="271"/>
      <c r="H1" s="271"/>
    </row>
    <row r="2" spans="1:26" s="159" customFormat="1" ht="18.75" customHeight="1" x14ac:dyDescent="0.3">
      <c r="A2" s="251" t="s">
        <v>192</v>
      </c>
      <c r="B2" s="252"/>
      <c r="C2" s="252"/>
      <c r="D2" s="252"/>
      <c r="E2" s="252"/>
      <c r="F2" s="252"/>
      <c r="G2" s="252"/>
      <c r="H2" s="252"/>
    </row>
    <row r="3" spans="1:26" s="159" customFormat="1" ht="15.75" customHeight="1" x14ac:dyDescent="0.3">
      <c r="A3" s="253" t="s">
        <v>70</v>
      </c>
      <c r="B3" s="252"/>
      <c r="C3" s="252"/>
      <c r="D3" s="252"/>
      <c r="E3" s="252"/>
      <c r="F3" s="252"/>
      <c r="G3" s="252"/>
      <c r="H3" s="252"/>
    </row>
    <row r="5" spans="1:26" s="163" customFormat="1" x14ac:dyDescent="0.25">
      <c r="A5" s="172"/>
      <c r="B5" s="160"/>
      <c r="C5" s="160"/>
      <c r="D5" s="160"/>
      <c r="E5" s="160"/>
      <c r="F5" s="160"/>
      <c r="G5" s="160"/>
      <c r="H5" s="160"/>
      <c r="I5" s="17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</row>
    <row r="6" spans="1:26" s="170" customFormat="1" ht="30" x14ac:dyDescent="0.25">
      <c r="A6" s="168"/>
      <c r="B6" s="197" t="s">
        <v>6</v>
      </c>
      <c r="C6" s="197" t="s">
        <v>71</v>
      </c>
      <c r="D6" s="197" t="s">
        <v>72</v>
      </c>
      <c r="E6" s="197" t="s">
        <v>73</v>
      </c>
      <c r="F6" s="197" t="s">
        <v>74</v>
      </c>
      <c r="G6" s="197" t="s">
        <v>75</v>
      </c>
      <c r="H6" s="197" t="s">
        <v>76</v>
      </c>
      <c r="I6" s="165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</row>
    <row r="7" spans="1:26" s="163" customFormat="1" ht="31.5" x14ac:dyDescent="0.25">
      <c r="A7" s="210" t="s">
        <v>77</v>
      </c>
      <c r="B7" s="53" t="s">
        <v>57</v>
      </c>
      <c r="C7" s="53">
        <v>24273</v>
      </c>
      <c r="D7" s="53">
        <v>77550</v>
      </c>
      <c r="E7" s="53">
        <v>30250</v>
      </c>
      <c r="F7" s="53">
        <v>34946</v>
      </c>
      <c r="G7" s="53">
        <v>29297</v>
      </c>
      <c r="H7" s="53">
        <v>31718</v>
      </c>
      <c r="I7" s="17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</row>
    <row r="8" spans="1:26" s="163" customFormat="1" ht="31.5" x14ac:dyDescent="0.25">
      <c r="A8" s="211" t="s">
        <v>78</v>
      </c>
      <c r="B8" s="62" t="s">
        <v>57</v>
      </c>
      <c r="C8" s="62">
        <v>25280</v>
      </c>
      <c r="D8" s="62">
        <v>59208</v>
      </c>
      <c r="E8" s="62">
        <v>20835</v>
      </c>
      <c r="F8" s="62">
        <v>25311</v>
      </c>
      <c r="G8" s="62">
        <v>24663</v>
      </c>
      <c r="H8" s="62">
        <v>26577</v>
      </c>
      <c r="I8" s="17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</row>
    <row r="9" spans="1:26" s="163" customFormat="1" ht="31.5" x14ac:dyDescent="0.25">
      <c r="A9" s="211" t="s">
        <v>79</v>
      </c>
      <c r="B9" s="62" t="s">
        <v>57</v>
      </c>
      <c r="C9" s="62">
        <v>24863</v>
      </c>
      <c r="D9" s="62">
        <v>56148</v>
      </c>
      <c r="E9" s="62">
        <v>25045</v>
      </c>
      <c r="F9" s="62">
        <v>25578</v>
      </c>
      <c r="G9" s="62">
        <v>24293</v>
      </c>
      <c r="H9" s="62">
        <v>22768</v>
      </c>
      <c r="I9" s="17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</row>
    <row r="10" spans="1:26" s="163" customFormat="1" ht="31.5" x14ac:dyDescent="0.25">
      <c r="A10" s="211" t="s">
        <v>80</v>
      </c>
      <c r="B10" s="62">
        <v>7762</v>
      </c>
      <c r="C10" s="62">
        <v>17207</v>
      </c>
      <c r="D10" s="62">
        <v>39172</v>
      </c>
      <c r="E10" s="62">
        <v>17827</v>
      </c>
      <c r="F10" s="62">
        <v>17845</v>
      </c>
      <c r="G10" s="62">
        <v>17904</v>
      </c>
      <c r="H10" s="62">
        <v>17234</v>
      </c>
      <c r="I10" s="17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</row>
    <row r="11" spans="1:26" s="163" customFormat="1" x14ac:dyDescent="0.25">
      <c r="A11" s="212" t="s">
        <v>81</v>
      </c>
      <c r="B11" s="76">
        <v>7762</v>
      </c>
      <c r="C11" s="76">
        <v>91623</v>
      </c>
      <c r="D11" s="76">
        <v>232078</v>
      </c>
      <c r="E11" s="76">
        <v>93957</v>
      </c>
      <c r="F11" s="76">
        <v>103680</v>
      </c>
      <c r="G11" s="76">
        <v>96157</v>
      </c>
      <c r="H11" s="76">
        <v>98297</v>
      </c>
      <c r="I11" s="17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</row>
  </sheetData>
  <mergeCells count="3">
    <mergeCell ref="A2:H2"/>
    <mergeCell ref="A3:H3"/>
    <mergeCell ref="A1:H1"/>
  </mergeCells>
  <hyperlinks>
    <hyperlink ref="A3" location="'rem-smp-commitments'!A1" tooltip="Gehe zu rem-smp-commitments!rem-smp-commitments!A1" display="'rem-smp-commitments'!A1" xr:uid="{8B4C6325-BEE7-4779-8D00-CB1261EAC26B}"/>
    <hyperlink ref="A1:H1" location="Index!A1" display="Zurück zum Index" xr:uid="{39FA73F7-DFA2-4AB9-A49A-5DE0D98A3A88}"/>
  </hyperlink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25</vt:i4>
      </vt:variant>
      <vt:variant>
        <vt:lpstr>Benannte Bereiche</vt:lpstr>
      </vt:variant>
      <vt:variant>
        <vt:i4>24</vt:i4>
      </vt:variant>
    </vt:vector>
  </HeadingPairs>
  <TitlesOfParts>
    <vt:vector size="49" baseType="lpstr">
      <vt:lpstr>Index</vt:lpstr>
      <vt:lpstr>rem-sti-achievement-ry-cur</vt:lpstr>
      <vt:lpstr>rem-sti-fin-targets-ry-cur</vt:lpstr>
      <vt:lpstr>rem-sti-esg-targets-ry-cur</vt:lpstr>
      <vt:lpstr>rem-sti-achievement-ry-frm</vt:lpstr>
      <vt:lpstr>rem-sti-fin-targets-ry-frm</vt:lpstr>
      <vt:lpstr>rem-sti-esg-targets-ry-frm</vt:lpstr>
      <vt:lpstr>rem-smp</vt:lpstr>
      <vt:lpstr>rem-smp-commitments</vt:lpstr>
      <vt:lpstr>rem-lti-achievement-ry</vt:lpstr>
      <vt:lpstr>rem-bom-provision</vt:lpstr>
      <vt:lpstr>rem-bom-provision-chair</vt:lpstr>
      <vt:lpstr>rem-bom-target-earned-a-ry</vt:lpstr>
      <vt:lpstr>rem-bom-target-earned-b-ry</vt:lpstr>
      <vt:lpstr>rem-bom-target-earned-c-ry</vt:lpstr>
      <vt:lpstr>rem-bom-granted-owed-current</vt:lpstr>
      <vt:lpstr>rem-sti-achievement-py</vt:lpstr>
      <vt:lpstr>rem-sti-financial-targets-py</vt:lpstr>
      <vt:lpstr>rem-sti-esg-targets-py</vt:lpstr>
      <vt:lpstr>rem-lti-achievement-py</vt:lpstr>
      <vt:lpstr>rem-bom-granted-owed-former</vt:lpstr>
      <vt:lpstr>rem-bom-comparison</vt:lpstr>
      <vt:lpstr>rem-supb-structure</vt:lpstr>
      <vt:lpstr>rem-supb-granted-owed</vt:lpstr>
      <vt:lpstr>rem-supb-comparison</vt:lpstr>
      <vt:lpstr>'rem-bom-comparison'!Druckbereich</vt:lpstr>
      <vt:lpstr>'rem-bom-granted-owed-current'!Druckbereich</vt:lpstr>
      <vt:lpstr>'rem-bom-granted-owed-former'!Druckbereich</vt:lpstr>
      <vt:lpstr>'rem-bom-provision'!Druckbereich</vt:lpstr>
      <vt:lpstr>'rem-bom-provision-chair'!Druckbereich</vt:lpstr>
      <vt:lpstr>'rem-bom-target-earned-a-ry'!Druckbereich</vt:lpstr>
      <vt:lpstr>'rem-bom-target-earned-b-ry'!Druckbereich</vt:lpstr>
      <vt:lpstr>'rem-bom-target-earned-c-ry'!Druckbereich</vt:lpstr>
      <vt:lpstr>'rem-lti-achievement-py'!Druckbereich</vt:lpstr>
      <vt:lpstr>'rem-lti-achievement-ry'!Druckbereich</vt:lpstr>
      <vt:lpstr>'rem-smp'!Druckbereich</vt:lpstr>
      <vt:lpstr>'rem-smp-commitments'!Druckbereich</vt:lpstr>
      <vt:lpstr>'rem-sti-achievement-py'!Druckbereich</vt:lpstr>
      <vt:lpstr>'rem-sti-achievement-ry-cur'!Druckbereich</vt:lpstr>
      <vt:lpstr>'rem-sti-achievement-ry-frm'!Druckbereich</vt:lpstr>
      <vt:lpstr>'rem-sti-esg-targets-py'!Druckbereich</vt:lpstr>
      <vt:lpstr>'rem-sti-esg-targets-ry-cur'!Druckbereich</vt:lpstr>
      <vt:lpstr>'rem-sti-esg-targets-ry-frm'!Druckbereich</vt:lpstr>
      <vt:lpstr>'rem-sti-financial-targets-py'!Druckbereich</vt:lpstr>
      <vt:lpstr>'rem-sti-fin-targets-ry-cur'!Druckbereich</vt:lpstr>
      <vt:lpstr>'rem-sti-fin-targets-ry-frm'!Druckbereich</vt:lpstr>
      <vt:lpstr>'rem-supb-comparison'!Druckbereich</vt:lpstr>
      <vt:lpstr>'rem-supb-granted-owed'!Druckbereich</vt:lpstr>
      <vt:lpstr>'rem-supb-structure'!Druckbereich</vt:lpstr>
    </vt:vector>
  </TitlesOfParts>
  <Company>Deutsche_Telekom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Deutsche Telekom – Vergütungsbericht 2025</dc:title>
  <dc:subject>REM25</dc:subject>
  <dc:creator/>
  <cp:lastModifiedBy>Jürgen Tobler</cp:lastModifiedBy>
  <cp:revision>172</cp:revision>
  <cp:lastPrinted>2026-02-24T12:00:46Z</cp:lastPrinted>
  <dcterms:created xsi:type="dcterms:W3CDTF">2025-11-27T11:23:44Z</dcterms:created>
  <dcterms:modified xsi:type="dcterms:W3CDTF">2026-02-24T21:03:46Z</dcterms:modified>
  <cp:category>lang:de;en</cp:category>
</cp:coreProperties>
</file>